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34439\Desktop\第2回校正後データ\"/>
    </mc:Choice>
  </mc:AlternateContent>
  <bookViews>
    <workbookView xWindow="3345" yWindow="30" windowWidth="14940" windowHeight="8100"/>
  </bookViews>
  <sheets>
    <sheet name="15-01-2一般会計科目別歳入決算状況（つづき）" sheetId="1" r:id="rId1"/>
  </sheets>
  <definedNames>
    <definedName name="_xlnm.Print_Area" localSheetId="0">'15-01-2一般会計科目別歳入決算状況（つづき）'!$A$1:$K$51</definedName>
  </definedNames>
  <calcPr calcId="162913"/>
</workbook>
</file>

<file path=xl/calcChain.xml><?xml version="1.0" encoding="utf-8"?>
<calcChain xmlns="http://schemas.openxmlformats.org/spreadsheetml/2006/main">
  <c r="K9" i="1" l="1"/>
  <c r="J9" i="1"/>
  <c r="I9" i="1"/>
  <c r="H9" i="1"/>
  <c r="G9" i="1"/>
  <c r="F9" i="1"/>
  <c r="E9" i="1"/>
  <c r="D9" i="1"/>
  <c r="C9" i="1"/>
  <c r="K8" i="1"/>
  <c r="J8" i="1"/>
  <c r="I8" i="1"/>
  <c r="H8" i="1"/>
  <c r="G8" i="1"/>
  <c r="F8" i="1"/>
  <c r="E8" i="1"/>
  <c r="D8" i="1"/>
  <c r="C8" i="1"/>
  <c r="K7" i="1"/>
  <c r="J7" i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<sst xmlns="http://schemas.openxmlformats.org/spreadsheetml/2006/main" count="27" uniqueCount="27">
  <si>
    <t>（１）一般会計科目別歳入決算状況（つづき）</t>
    <rPh sb="3" eb="5">
      <t>イッパン</t>
    </rPh>
    <rPh sb="5" eb="7">
      <t>カイケイ</t>
    </rPh>
    <rPh sb="7" eb="9">
      <t>カモク</t>
    </rPh>
    <rPh sb="9" eb="10">
      <t>ベツ</t>
    </rPh>
    <rPh sb="10" eb="12">
      <t>サイニュウ</t>
    </rPh>
    <rPh sb="12" eb="14">
      <t>ケッサン</t>
    </rPh>
    <rPh sb="14" eb="16">
      <t>ジョウキョウ</t>
    </rPh>
    <phoneticPr fontId="1"/>
  </si>
  <si>
    <t>（単位：千円）</t>
    <rPh sb="1" eb="3">
      <t>タンイ</t>
    </rPh>
    <rPh sb="4" eb="6">
      <t>センエン</t>
    </rPh>
    <phoneticPr fontId="1"/>
  </si>
  <si>
    <t>常　滑　市</t>
    <rPh sb="0" eb="1">
      <t>ツネ</t>
    </rPh>
    <rPh sb="2" eb="3">
      <t>ヌメ</t>
    </rPh>
    <rPh sb="4" eb="5">
      <t>シ</t>
    </rPh>
    <phoneticPr fontId="1"/>
  </si>
  <si>
    <t>県支出金</t>
    <rPh sb="0" eb="1">
      <t>ケン</t>
    </rPh>
    <rPh sb="1" eb="4">
      <t>シシュツキン</t>
    </rPh>
    <phoneticPr fontId="1"/>
  </si>
  <si>
    <t>年度</t>
    <rPh sb="0" eb="1">
      <t>ネン</t>
    </rPh>
    <rPh sb="1" eb="2">
      <t>ド</t>
    </rPh>
    <phoneticPr fontId="1"/>
  </si>
  <si>
    <t>国庫支出金</t>
    <rPh sb="0" eb="2">
      <t>コッコ</t>
    </rPh>
    <rPh sb="2" eb="5">
      <t>シシュツキン</t>
    </rPh>
    <phoneticPr fontId="1"/>
  </si>
  <si>
    <t>財産収入</t>
    <rPh sb="0" eb="2">
      <t>ザイサン</t>
    </rPh>
    <rPh sb="2" eb="4">
      <t>シュウニュウ</t>
    </rPh>
    <phoneticPr fontId="1"/>
  </si>
  <si>
    <t>使用料及び
手　数　料</t>
    <rPh sb="0" eb="3">
      <t>シヨウリョウ</t>
    </rPh>
    <rPh sb="3" eb="4">
      <t>オヨ</t>
    </rPh>
    <rPh sb="6" eb="7">
      <t>テ</t>
    </rPh>
    <rPh sb="8" eb="9">
      <t>カズ</t>
    </rPh>
    <rPh sb="10" eb="11">
      <t>リョウ</t>
    </rPh>
    <phoneticPr fontId="1"/>
  </si>
  <si>
    <t>繰　入　金</t>
    <rPh sb="0" eb="1">
      <t>クリ</t>
    </rPh>
    <rPh sb="2" eb="3">
      <t>イリ</t>
    </rPh>
    <rPh sb="4" eb="5">
      <t>キン</t>
    </rPh>
    <phoneticPr fontId="1"/>
  </si>
  <si>
    <t>寄　附　金</t>
    <rPh sb="0" eb="1">
      <t>ヤドリキ</t>
    </rPh>
    <rPh sb="2" eb="3">
      <t>フ</t>
    </rPh>
    <rPh sb="4" eb="5">
      <t>キン</t>
    </rPh>
    <phoneticPr fontId="1"/>
  </si>
  <si>
    <t>繰　越　金</t>
    <rPh sb="0" eb="1">
      <t>クリ</t>
    </rPh>
    <rPh sb="2" eb="3">
      <t>コシ</t>
    </rPh>
    <rPh sb="4" eb="5">
      <t>カネ</t>
    </rPh>
    <phoneticPr fontId="1"/>
  </si>
  <si>
    <t>諸　収　入</t>
    <rPh sb="0" eb="1">
      <t>ショ</t>
    </rPh>
    <rPh sb="2" eb="3">
      <t>オサム</t>
    </rPh>
    <rPh sb="4" eb="5">
      <t>イリ</t>
    </rPh>
    <phoneticPr fontId="1"/>
  </si>
  <si>
    <t>地　方　債</t>
    <rPh sb="0" eb="1">
      <t>チ</t>
    </rPh>
    <rPh sb="2" eb="3">
      <t>カタ</t>
    </rPh>
    <rPh sb="4" eb="5">
      <t>サイ</t>
    </rPh>
    <phoneticPr fontId="1"/>
  </si>
  <si>
    <t>阿久比町</t>
    <rPh sb="0" eb="4">
      <t>アグイチョウ</t>
    </rPh>
    <phoneticPr fontId="1"/>
  </si>
  <si>
    <t>南知多町</t>
    <rPh sb="0" eb="4">
      <t>ミナミチタチョウ</t>
    </rPh>
    <phoneticPr fontId="1"/>
  </si>
  <si>
    <t>半　田　市</t>
    <rPh sb="0" eb="1">
      <t>ハン</t>
    </rPh>
    <rPh sb="2" eb="3">
      <t>タ</t>
    </rPh>
    <rPh sb="4" eb="5">
      <t>シ</t>
    </rPh>
    <phoneticPr fontId="1"/>
  </si>
  <si>
    <t>〈資料〉各市町調</t>
    <rPh sb="1" eb="3">
      <t>シリョウ</t>
    </rPh>
    <rPh sb="4" eb="7">
      <t>カクシチョウ</t>
    </rPh>
    <rPh sb="7" eb="8">
      <t>シラ</t>
    </rPh>
    <phoneticPr fontId="1"/>
  </si>
  <si>
    <t>総　　　額</t>
    <rPh sb="0" eb="1">
      <t>ソウ</t>
    </rPh>
    <rPh sb="4" eb="5">
      <t>ガク</t>
    </rPh>
    <phoneticPr fontId="1"/>
  </si>
  <si>
    <t>財政 ・ 税務  97</t>
    <rPh sb="0" eb="1">
      <t>ザイ</t>
    </rPh>
    <rPh sb="1" eb="2">
      <t>セイ</t>
    </rPh>
    <rPh sb="5" eb="6">
      <t>ゼイ</t>
    </rPh>
    <rPh sb="6" eb="7">
      <t>ツトム</t>
    </rPh>
    <phoneticPr fontId="1"/>
  </si>
  <si>
    <t>東　海　市</t>
    <rPh sb="0" eb="1">
      <t>ヒガシ</t>
    </rPh>
    <rPh sb="2" eb="3">
      <t>ウミ</t>
    </rPh>
    <rPh sb="4" eb="5">
      <t>シ</t>
    </rPh>
    <phoneticPr fontId="1"/>
  </si>
  <si>
    <t>大　府　市</t>
    <rPh sb="0" eb="1">
      <t>ダイ</t>
    </rPh>
    <rPh sb="2" eb="3">
      <t>フ</t>
    </rPh>
    <rPh sb="4" eb="5">
      <t>シ</t>
    </rPh>
    <phoneticPr fontId="1"/>
  </si>
  <si>
    <t>知　多　市</t>
    <rPh sb="0" eb="1">
      <t>チ</t>
    </rPh>
    <rPh sb="2" eb="3">
      <t>タ</t>
    </rPh>
    <rPh sb="4" eb="5">
      <t>シ</t>
    </rPh>
    <phoneticPr fontId="1"/>
  </si>
  <si>
    <t>東　浦　町</t>
    <rPh sb="0" eb="1">
      <t>ヒガシ</t>
    </rPh>
    <rPh sb="2" eb="3">
      <t>ウラ</t>
    </rPh>
    <rPh sb="4" eb="5">
      <t>マチ</t>
    </rPh>
    <phoneticPr fontId="1"/>
  </si>
  <si>
    <t>美　浜　町</t>
    <rPh sb="0" eb="1">
      <t>ビ</t>
    </rPh>
    <rPh sb="2" eb="3">
      <t>ハマ</t>
    </rPh>
    <rPh sb="4" eb="5">
      <t>マチ</t>
    </rPh>
    <phoneticPr fontId="1"/>
  </si>
  <si>
    <t>96　財政 ・ 税務</t>
    <rPh sb="3" eb="4">
      <t>ザイ</t>
    </rPh>
    <rPh sb="4" eb="5">
      <t>セイ</t>
    </rPh>
    <rPh sb="8" eb="9">
      <t>ゼイ</t>
    </rPh>
    <rPh sb="9" eb="10">
      <t>ツトム</t>
    </rPh>
    <phoneticPr fontId="1"/>
  </si>
  <si>
    <t>武　豊　町</t>
    <rPh sb="0" eb="1">
      <t>タケシ</t>
    </rPh>
    <rPh sb="2" eb="3">
      <t>ユタカ</t>
    </rPh>
    <rPh sb="4" eb="5">
      <t>マチ</t>
    </rPh>
    <phoneticPr fontId="1"/>
  </si>
  <si>
    <t>市　町　別</t>
    <rPh sb="0" eb="1">
      <t>シ</t>
    </rPh>
    <rPh sb="2" eb="3">
      <t>マチ</t>
    </rPh>
    <rPh sb="4" eb="5">
      <t>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</si>
</sst>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\ \ "/>
    <numFmt numFmtId="178" formatCode="0.0_);[Red]\(0.0\)"/>
  </numFmts>
  <fonts count="6" x14ac:knownFonts="1">
    <font>
      <sz val="11"/>
      <name val="ＭＳ Ｐゴシック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178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distributed" vertical="center" justifyLastLine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distributed" vertical="center" justifyLastLine="1"/>
    </xf>
    <xf numFmtId="0" fontId="2" fillId="2" borderId="2" xfId="0" applyFont="1" applyFill="1" applyBorder="1" applyAlignment="1">
      <alignment horizontal="distributed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distributed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38" fontId="2" fillId="2" borderId="5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176" fontId="2" fillId="2" borderId="0" xfId="1" applyNumberFormat="1" applyFont="1" applyFill="1" applyBorder="1" applyAlignment="1">
      <alignment horizontal="right" vertical="center"/>
    </xf>
    <xf numFmtId="176" fontId="2" fillId="2" borderId="0" xfId="1" applyNumberFormat="1" applyFont="1" applyFill="1" applyBorder="1" applyAlignment="1" applyProtection="1">
      <alignment horizontal="right" vertical="center"/>
      <protection locked="0"/>
    </xf>
    <xf numFmtId="0" fontId="2" fillId="2" borderId="8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 wrapText="1"/>
    </xf>
    <xf numFmtId="38" fontId="2" fillId="2" borderId="8" xfId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178" fontId="2" fillId="2" borderId="8" xfId="0" applyNumberFormat="1" applyFont="1" applyFill="1" applyBorder="1" applyAlignment="1">
      <alignment horizontal="right" vertical="center"/>
    </xf>
    <xf numFmtId="178" fontId="2" fillId="2" borderId="4" xfId="0" applyNumberFormat="1" applyFont="1" applyFill="1" applyBorder="1" applyAlignment="1">
      <alignment horizontal="center" vertical="center" wrapText="1"/>
    </xf>
    <xf numFmtId="178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/>
    </xf>
    <xf numFmtId="178" fontId="2" fillId="2" borderId="10" xfId="0" applyNumberFormat="1" applyFont="1" applyFill="1" applyBorder="1" applyAlignment="1">
      <alignment horizontal="center" vertical="center" wrapText="1"/>
    </xf>
    <xf numFmtId="178" fontId="2" fillId="2" borderId="11" xfId="0" applyNumberFormat="1" applyFont="1" applyFill="1" applyBorder="1" applyAlignment="1">
      <alignment horizontal="center" vertical="center" wrapText="1"/>
    </xf>
    <xf numFmtId="176" fontId="2" fillId="2" borderId="11" xfId="1" applyNumberFormat="1" applyFont="1" applyFill="1" applyBorder="1" applyAlignment="1">
      <alignment horizontal="right" vertical="center"/>
    </xf>
    <xf numFmtId="176" fontId="2" fillId="2" borderId="11" xfId="1" applyNumberFormat="1" applyFont="1" applyFill="1" applyBorder="1" applyAlignment="1" applyProtection="1">
      <alignment horizontal="right" vertical="center"/>
      <protection locked="0"/>
    </xf>
    <xf numFmtId="178" fontId="2" fillId="2" borderId="12" xfId="0" applyNumberFormat="1" applyFont="1" applyFill="1" applyBorder="1" applyAlignment="1">
      <alignment horizontal="right" vertical="center"/>
    </xf>
    <xf numFmtId="38" fontId="2" fillId="2" borderId="0" xfId="0" applyNumberFormat="1" applyFont="1" applyFill="1" applyAlignment="1">
      <alignment vertical="center"/>
    </xf>
    <xf numFmtId="177" fontId="2" fillId="2" borderId="0" xfId="0" applyNumberFormat="1" applyFont="1" applyFill="1" applyAlignment="1">
      <alignment vertical="center"/>
    </xf>
    <xf numFmtId="38" fontId="5" fillId="2" borderId="0" xfId="1" applyFont="1" applyFill="1" applyAlignment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11" xfId="1" applyNumberFormat="1" applyFont="1" applyFill="1" applyBorder="1" applyAlignment="1">
      <alignment horizontal="right" vertical="center"/>
    </xf>
    <xf numFmtId="178" fontId="2" fillId="2" borderId="8" xfId="0" applyNumberFormat="1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abSelected="1" zoomScaleSheetLayoutView="100" workbookViewId="0">
      <pane xSplit="2" ySplit="6" topLeftCell="C7" activePane="bottomRight" state="frozen"/>
      <selection pane="topRight"/>
      <selection pane="bottomLeft"/>
      <selection pane="bottomRight" sqref="A1:XFD1"/>
    </sheetView>
  </sheetViews>
  <sheetFormatPr defaultColWidth="9" defaultRowHeight="14.25" x14ac:dyDescent="0.15"/>
  <cols>
    <col min="1" max="1" width="10.625" style="1" customWidth="1"/>
    <col min="2" max="2" width="5.75" style="1" customWidth="1"/>
    <col min="3" max="8" width="15.125" style="2" customWidth="1"/>
    <col min="9" max="11" width="15.125" style="3" customWidth="1"/>
    <col min="12" max="12" width="9" style="2" customWidth="1"/>
    <col min="13" max="16384" width="9" style="2"/>
  </cols>
  <sheetData>
    <row r="1" spans="1:11" ht="14.25" customHeight="1" x14ac:dyDescent="0.15">
      <c r="A1" s="5" t="s">
        <v>24</v>
      </c>
      <c r="K1" s="27" t="s">
        <v>18</v>
      </c>
    </row>
    <row r="2" spans="1:11" ht="18.75" customHeight="1" x14ac:dyDescent="0.15"/>
    <row r="3" spans="1:11" ht="18.75" x14ac:dyDescent="0.15">
      <c r="A3" s="4" t="s">
        <v>0</v>
      </c>
      <c r="B3" s="4"/>
      <c r="C3" s="4"/>
    </row>
    <row r="4" spans="1:11" ht="18.75" customHeight="1" x14ac:dyDescent="0.15">
      <c r="I4" s="38" t="s">
        <v>1</v>
      </c>
      <c r="J4" s="38"/>
      <c r="K4" s="38"/>
    </row>
    <row r="5" spans="1:11" ht="45" customHeight="1" x14ac:dyDescent="0.15">
      <c r="A5" s="6" t="s">
        <v>26</v>
      </c>
      <c r="B5" s="12" t="s">
        <v>4</v>
      </c>
      <c r="C5" s="16" t="s">
        <v>7</v>
      </c>
      <c r="D5" s="21" t="s">
        <v>5</v>
      </c>
      <c r="E5" s="12" t="s">
        <v>3</v>
      </c>
      <c r="F5" s="21" t="s">
        <v>6</v>
      </c>
      <c r="G5" s="21" t="s">
        <v>9</v>
      </c>
      <c r="H5" s="21" t="s">
        <v>8</v>
      </c>
      <c r="I5" s="25" t="s">
        <v>10</v>
      </c>
      <c r="J5" s="25" t="s">
        <v>11</v>
      </c>
      <c r="K5" s="28" t="s">
        <v>12</v>
      </c>
    </row>
    <row r="6" spans="1:11" ht="15" customHeight="1" x14ac:dyDescent="0.15">
      <c r="A6" s="7"/>
      <c r="B6" s="13"/>
      <c r="C6" s="17"/>
      <c r="D6" s="17"/>
      <c r="E6" s="17"/>
      <c r="F6" s="17"/>
      <c r="G6" s="17"/>
      <c r="H6" s="17"/>
      <c r="I6" s="26"/>
      <c r="J6" s="26"/>
      <c r="K6" s="29"/>
    </row>
    <row r="7" spans="1:11" ht="15" customHeight="1" x14ac:dyDescent="0.15">
      <c r="A7" s="8" t="s">
        <v>17</v>
      </c>
      <c r="B7" s="14">
        <v>28</v>
      </c>
      <c r="C7" s="18">
        <f t="shared" ref="C7:K9" si="0">SUM(C11,C15,C19,C23,C27,C31,C35,C39,C43,C47)</f>
        <v>4547638</v>
      </c>
      <c r="D7" s="18">
        <f t="shared" si="0"/>
        <v>23870755</v>
      </c>
      <c r="E7" s="18">
        <f t="shared" si="0"/>
        <v>12255787</v>
      </c>
      <c r="F7" s="18">
        <f t="shared" si="0"/>
        <v>1601367</v>
      </c>
      <c r="G7" s="18">
        <f t="shared" si="0"/>
        <v>712324</v>
      </c>
      <c r="H7" s="18">
        <f t="shared" si="0"/>
        <v>4633804</v>
      </c>
      <c r="I7" s="18">
        <f t="shared" si="0"/>
        <v>6239679</v>
      </c>
      <c r="J7" s="18">
        <f t="shared" si="0"/>
        <v>8796303</v>
      </c>
      <c r="K7" s="30">
        <f t="shared" si="0"/>
        <v>8608624</v>
      </c>
    </row>
    <row r="8" spans="1:11" ht="15" customHeight="1" x14ac:dyDescent="0.15">
      <c r="A8" s="9"/>
      <c r="B8" s="14">
        <v>29</v>
      </c>
      <c r="C8" s="18">
        <f t="shared" si="0"/>
        <v>4818378</v>
      </c>
      <c r="D8" s="18">
        <f t="shared" si="0"/>
        <v>23392394</v>
      </c>
      <c r="E8" s="18">
        <f t="shared" si="0"/>
        <v>14247208</v>
      </c>
      <c r="F8" s="18">
        <f t="shared" si="0"/>
        <v>1511867</v>
      </c>
      <c r="G8" s="18">
        <f t="shared" si="0"/>
        <v>927111</v>
      </c>
      <c r="H8" s="18">
        <f t="shared" si="0"/>
        <v>6317878</v>
      </c>
      <c r="I8" s="18">
        <f t="shared" si="0"/>
        <v>5495879</v>
      </c>
      <c r="J8" s="18">
        <f t="shared" si="0"/>
        <v>7941230</v>
      </c>
      <c r="K8" s="30">
        <f t="shared" si="0"/>
        <v>8026865</v>
      </c>
    </row>
    <row r="9" spans="1:11" ht="15" customHeight="1" x14ac:dyDescent="0.15">
      <c r="A9" s="9"/>
      <c r="B9" s="14">
        <v>30</v>
      </c>
      <c r="C9" s="18">
        <f t="shared" si="0"/>
        <v>4816286</v>
      </c>
      <c r="D9" s="18">
        <f t="shared" si="0"/>
        <v>23760891</v>
      </c>
      <c r="E9" s="18">
        <f t="shared" si="0"/>
        <v>12982460</v>
      </c>
      <c r="F9" s="18">
        <f t="shared" si="0"/>
        <v>1717999</v>
      </c>
      <c r="G9" s="18">
        <f t="shared" si="0"/>
        <v>1125588</v>
      </c>
      <c r="H9" s="18">
        <f t="shared" si="0"/>
        <v>9058556</v>
      </c>
      <c r="I9" s="18">
        <f t="shared" si="0"/>
        <v>5528243</v>
      </c>
      <c r="J9" s="18">
        <f t="shared" si="0"/>
        <v>7929242</v>
      </c>
      <c r="K9" s="30">
        <f t="shared" si="0"/>
        <v>8722433</v>
      </c>
    </row>
    <row r="10" spans="1:11" ht="15" customHeight="1" x14ac:dyDescent="0.15">
      <c r="A10" s="10"/>
      <c r="B10" s="14"/>
      <c r="C10" s="18"/>
      <c r="D10" s="18"/>
      <c r="E10" s="18"/>
      <c r="F10" s="18"/>
      <c r="G10" s="18"/>
      <c r="H10" s="18"/>
      <c r="I10" s="18"/>
      <c r="J10" s="18"/>
      <c r="K10" s="30"/>
    </row>
    <row r="11" spans="1:11" ht="15" customHeight="1" x14ac:dyDescent="0.15">
      <c r="A11" s="8" t="s">
        <v>15</v>
      </c>
      <c r="B11" s="14">
        <v>28</v>
      </c>
      <c r="C11" s="18">
        <v>726901</v>
      </c>
      <c r="D11" s="18">
        <v>5218283</v>
      </c>
      <c r="E11" s="18">
        <v>2264989</v>
      </c>
      <c r="F11" s="18">
        <v>132828</v>
      </c>
      <c r="G11" s="18">
        <v>30814</v>
      </c>
      <c r="H11" s="18">
        <v>244625</v>
      </c>
      <c r="I11" s="18">
        <v>1423854</v>
      </c>
      <c r="J11" s="18">
        <v>1299132</v>
      </c>
      <c r="K11" s="30">
        <v>227100</v>
      </c>
    </row>
    <row r="12" spans="1:11" ht="15" customHeight="1" x14ac:dyDescent="0.15">
      <c r="A12" s="9"/>
      <c r="B12" s="14">
        <v>29</v>
      </c>
      <c r="C12" s="18">
        <v>700594</v>
      </c>
      <c r="D12" s="18">
        <v>4825771</v>
      </c>
      <c r="E12" s="18">
        <v>2340348</v>
      </c>
      <c r="F12" s="18">
        <v>132217</v>
      </c>
      <c r="G12" s="18">
        <v>46002</v>
      </c>
      <c r="H12" s="18">
        <v>52121</v>
      </c>
      <c r="I12" s="18">
        <v>1143707</v>
      </c>
      <c r="J12" s="18">
        <v>1088920</v>
      </c>
      <c r="K12" s="30">
        <v>225000</v>
      </c>
    </row>
    <row r="13" spans="1:11" ht="15" customHeight="1" x14ac:dyDescent="0.15">
      <c r="A13" s="9"/>
      <c r="B13" s="14">
        <v>30</v>
      </c>
      <c r="C13" s="18">
        <v>725291</v>
      </c>
      <c r="D13" s="18">
        <v>4699373</v>
      </c>
      <c r="E13" s="18">
        <v>2491288</v>
      </c>
      <c r="F13" s="18">
        <v>191969</v>
      </c>
      <c r="G13" s="18">
        <v>17433</v>
      </c>
      <c r="H13" s="18">
        <v>20494</v>
      </c>
      <c r="I13" s="18">
        <v>1050211</v>
      </c>
      <c r="J13" s="18">
        <v>1120064</v>
      </c>
      <c r="K13" s="30">
        <v>362100</v>
      </c>
    </row>
    <row r="14" spans="1:11" ht="15" customHeight="1" x14ac:dyDescent="0.15">
      <c r="A14" s="10"/>
      <c r="B14" s="14"/>
      <c r="C14" s="18"/>
      <c r="D14" s="18"/>
      <c r="E14" s="18"/>
      <c r="F14" s="18"/>
      <c r="G14" s="18"/>
      <c r="H14" s="18"/>
      <c r="I14" s="18"/>
      <c r="J14" s="18"/>
      <c r="K14" s="30"/>
    </row>
    <row r="15" spans="1:11" ht="15" customHeight="1" x14ac:dyDescent="0.15">
      <c r="A15" s="8" t="s">
        <v>2</v>
      </c>
      <c r="B15" s="14">
        <v>28</v>
      </c>
      <c r="C15" s="18">
        <v>549032</v>
      </c>
      <c r="D15" s="18">
        <v>2105043</v>
      </c>
      <c r="E15" s="18">
        <v>1403586</v>
      </c>
      <c r="F15" s="18">
        <v>219361</v>
      </c>
      <c r="G15" s="18">
        <v>42410</v>
      </c>
      <c r="H15" s="18">
        <v>161142</v>
      </c>
      <c r="I15" s="18">
        <v>458077</v>
      </c>
      <c r="J15" s="18">
        <v>1039776</v>
      </c>
      <c r="K15" s="30">
        <v>1707479</v>
      </c>
    </row>
    <row r="16" spans="1:11" ht="15" customHeight="1" x14ac:dyDescent="0.15">
      <c r="A16" s="9"/>
      <c r="B16" s="14">
        <v>29</v>
      </c>
      <c r="C16" s="18">
        <v>561523</v>
      </c>
      <c r="D16" s="18">
        <v>2333270</v>
      </c>
      <c r="E16" s="18">
        <v>1825655</v>
      </c>
      <c r="F16" s="18">
        <v>344006</v>
      </c>
      <c r="G16" s="18">
        <v>27708</v>
      </c>
      <c r="H16" s="18">
        <v>351451</v>
      </c>
      <c r="I16" s="18">
        <v>389268</v>
      </c>
      <c r="J16" s="18">
        <v>1148381</v>
      </c>
      <c r="K16" s="30">
        <v>1800151</v>
      </c>
    </row>
    <row r="17" spans="1:12" ht="15" customHeight="1" x14ac:dyDescent="0.15">
      <c r="A17" s="9"/>
      <c r="B17" s="14">
        <v>30</v>
      </c>
      <c r="C17" s="18">
        <v>532007</v>
      </c>
      <c r="D17" s="18">
        <v>2193082</v>
      </c>
      <c r="E17" s="18">
        <v>1600170</v>
      </c>
      <c r="F17" s="18">
        <v>911639</v>
      </c>
      <c r="G17" s="18">
        <v>42674</v>
      </c>
      <c r="H17" s="18">
        <v>1242518</v>
      </c>
      <c r="I17" s="18">
        <v>435533</v>
      </c>
      <c r="J17" s="18">
        <v>1243203</v>
      </c>
      <c r="K17" s="30">
        <v>1615225</v>
      </c>
      <c r="L17" s="33"/>
    </row>
    <row r="18" spans="1:12" ht="15" customHeight="1" x14ac:dyDescent="0.15">
      <c r="A18" s="10"/>
      <c r="B18" s="14"/>
      <c r="C18" s="18"/>
      <c r="D18" s="18"/>
      <c r="E18" s="18"/>
      <c r="F18" s="18"/>
      <c r="G18" s="18"/>
      <c r="H18" s="18"/>
      <c r="I18" s="18"/>
      <c r="J18" s="18"/>
      <c r="K18" s="30"/>
    </row>
    <row r="19" spans="1:12" ht="15" customHeight="1" x14ac:dyDescent="0.15">
      <c r="A19" s="8" t="s">
        <v>19</v>
      </c>
      <c r="B19" s="14">
        <v>28</v>
      </c>
      <c r="C19" s="18">
        <v>1023138</v>
      </c>
      <c r="D19" s="18">
        <v>5441256</v>
      </c>
      <c r="E19" s="18">
        <v>1997659</v>
      </c>
      <c r="F19" s="18">
        <v>72348</v>
      </c>
      <c r="G19" s="18">
        <v>4878</v>
      </c>
      <c r="H19" s="18">
        <v>814768</v>
      </c>
      <c r="I19" s="18">
        <v>1334771</v>
      </c>
      <c r="J19" s="18">
        <v>2103313</v>
      </c>
      <c r="K19" s="30">
        <v>1228200</v>
      </c>
    </row>
    <row r="20" spans="1:12" ht="15" customHeight="1" x14ac:dyDescent="0.15">
      <c r="A20" s="9"/>
      <c r="B20" s="14">
        <v>29</v>
      </c>
      <c r="C20" s="18">
        <v>1066127</v>
      </c>
      <c r="D20" s="18">
        <v>5659698</v>
      </c>
      <c r="E20" s="18">
        <v>2317193</v>
      </c>
      <c r="F20" s="18">
        <v>454813</v>
      </c>
      <c r="G20" s="18">
        <v>6629</v>
      </c>
      <c r="H20" s="18">
        <v>1617692</v>
      </c>
      <c r="I20" s="18">
        <v>1346530</v>
      </c>
      <c r="J20" s="18">
        <v>1497623</v>
      </c>
      <c r="K20" s="30">
        <v>1424200</v>
      </c>
    </row>
    <row r="21" spans="1:12" ht="15" customHeight="1" x14ac:dyDescent="0.15">
      <c r="A21" s="9"/>
      <c r="B21" s="14">
        <v>30</v>
      </c>
      <c r="C21" s="36">
        <v>1071627</v>
      </c>
      <c r="D21" s="36">
        <v>5417667</v>
      </c>
      <c r="E21" s="36">
        <v>2049924</v>
      </c>
      <c r="F21" s="36">
        <v>81851</v>
      </c>
      <c r="G21" s="36">
        <v>13496</v>
      </c>
      <c r="H21" s="36">
        <v>1774099</v>
      </c>
      <c r="I21" s="36">
        <v>1239036</v>
      </c>
      <c r="J21" s="36">
        <v>1374920</v>
      </c>
      <c r="K21" s="37">
        <v>1342150</v>
      </c>
    </row>
    <row r="22" spans="1:12" ht="15" customHeight="1" x14ac:dyDescent="0.15">
      <c r="A22" s="10"/>
      <c r="B22" s="14"/>
      <c r="C22" s="18"/>
      <c r="D22" s="18"/>
      <c r="E22" s="18"/>
      <c r="F22" s="18"/>
      <c r="G22" s="18"/>
      <c r="H22" s="18"/>
      <c r="I22" s="18"/>
      <c r="J22" s="18"/>
      <c r="K22" s="30"/>
    </row>
    <row r="23" spans="1:12" ht="15" customHeight="1" x14ac:dyDescent="0.15">
      <c r="A23" s="8" t="s">
        <v>20</v>
      </c>
      <c r="B23" s="14">
        <v>28</v>
      </c>
      <c r="C23" s="18">
        <v>451698</v>
      </c>
      <c r="D23" s="18">
        <v>3307844</v>
      </c>
      <c r="E23" s="18">
        <v>1627354</v>
      </c>
      <c r="F23" s="18">
        <v>60256</v>
      </c>
      <c r="G23" s="18">
        <v>134981</v>
      </c>
      <c r="H23" s="18">
        <v>606683</v>
      </c>
      <c r="I23" s="18">
        <v>426164</v>
      </c>
      <c r="J23" s="18">
        <v>1160083</v>
      </c>
      <c r="K23" s="30">
        <v>600200</v>
      </c>
    </row>
    <row r="24" spans="1:12" ht="15" customHeight="1" x14ac:dyDescent="0.15">
      <c r="A24" s="9"/>
      <c r="B24" s="14">
        <v>29</v>
      </c>
      <c r="C24" s="18">
        <v>460924</v>
      </c>
      <c r="D24" s="18">
        <v>3119260</v>
      </c>
      <c r="E24" s="18">
        <v>1650305</v>
      </c>
      <c r="F24" s="18">
        <v>309346</v>
      </c>
      <c r="G24" s="18">
        <v>391246</v>
      </c>
      <c r="H24" s="18">
        <v>1076059</v>
      </c>
      <c r="I24" s="18">
        <v>815859</v>
      </c>
      <c r="J24" s="18">
        <v>1065844</v>
      </c>
      <c r="K24" s="30">
        <v>710800</v>
      </c>
    </row>
    <row r="25" spans="1:12" ht="15" customHeight="1" x14ac:dyDescent="0.15">
      <c r="A25" s="9"/>
      <c r="B25" s="14">
        <v>30</v>
      </c>
      <c r="C25" s="18">
        <v>461522</v>
      </c>
      <c r="D25" s="18">
        <v>3967939</v>
      </c>
      <c r="E25" s="18">
        <v>1773802</v>
      </c>
      <c r="F25" s="18">
        <v>87227</v>
      </c>
      <c r="G25" s="18">
        <v>483832</v>
      </c>
      <c r="H25" s="18">
        <v>1604310</v>
      </c>
      <c r="I25" s="18">
        <v>1038646</v>
      </c>
      <c r="J25" s="18">
        <v>1044250</v>
      </c>
      <c r="K25" s="30">
        <v>982800</v>
      </c>
    </row>
    <row r="26" spans="1:12" ht="15" customHeight="1" x14ac:dyDescent="0.15">
      <c r="A26" s="10"/>
      <c r="B26" s="14"/>
      <c r="C26" s="18"/>
      <c r="D26" s="18"/>
      <c r="E26" s="18"/>
      <c r="F26" s="18"/>
      <c r="G26" s="18"/>
      <c r="H26" s="18"/>
      <c r="I26" s="18"/>
      <c r="J26" s="18"/>
      <c r="K26" s="30"/>
    </row>
    <row r="27" spans="1:12" ht="15" customHeight="1" x14ac:dyDescent="0.15">
      <c r="A27" s="8" t="s">
        <v>21</v>
      </c>
      <c r="B27" s="13">
        <v>28</v>
      </c>
      <c r="C27" s="18">
        <v>824519</v>
      </c>
      <c r="D27" s="18">
        <v>2931639</v>
      </c>
      <c r="E27" s="18">
        <v>1484057</v>
      </c>
      <c r="F27" s="18">
        <v>990448</v>
      </c>
      <c r="G27" s="18">
        <v>5939</v>
      </c>
      <c r="H27" s="18">
        <v>570703</v>
      </c>
      <c r="I27" s="18">
        <v>506897</v>
      </c>
      <c r="J27" s="18">
        <v>1165813</v>
      </c>
      <c r="K27" s="30">
        <v>1344100</v>
      </c>
    </row>
    <row r="28" spans="1:12" ht="15" customHeight="1" x14ac:dyDescent="0.15">
      <c r="A28" s="9"/>
      <c r="B28" s="13">
        <v>29</v>
      </c>
      <c r="C28" s="18">
        <v>1046455</v>
      </c>
      <c r="D28" s="18">
        <v>2905230</v>
      </c>
      <c r="E28" s="18">
        <v>1690249</v>
      </c>
      <c r="F28" s="18">
        <v>182632</v>
      </c>
      <c r="G28" s="18">
        <v>13310</v>
      </c>
      <c r="H28" s="18">
        <v>992613</v>
      </c>
      <c r="I28" s="18">
        <v>410299</v>
      </c>
      <c r="J28" s="18">
        <v>1150609</v>
      </c>
      <c r="K28" s="30">
        <v>1158600</v>
      </c>
    </row>
    <row r="29" spans="1:12" ht="15" customHeight="1" x14ac:dyDescent="0.15">
      <c r="A29" s="9"/>
      <c r="B29" s="13">
        <v>30</v>
      </c>
      <c r="C29" s="18">
        <v>1012144</v>
      </c>
      <c r="D29" s="18">
        <v>2922521</v>
      </c>
      <c r="E29" s="18">
        <v>1568340</v>
      </c>
      <c r="F29" s="18">
        <v>321736</v>
      </c>
      <c r="G29" s="18">
        <v>44199</v>
      </c>
      <c r="H29" s="18">
        <v>926628</v>
      </c>
      <c r="I29" s="18">
        <v>494034</v>
      </c>
      <c r="J29" s="18">
        <v>1199354</v>
      </c>
      <c r="K29" s="30">
        <v>1498600</v>
      </c>
      <c r="L29" s="34"/>
    </row>
    <row r="30" spans="1:12" ht="15" customHeight="1" x14ac:dyDescent="0.15">
      <c r="A30" s="10"/>
      <c r="B30" s="14"/>
      <c r="C30" s="18"/>
      <c r="D30" s="18"/>
      <c r="E30" s="18"/>
      <c r="F30" s="18"/>
      <c r="G30" s="18"/>
      <c r="H30" s="18"/>
      <c r="I30" s="18"/>
      <c r="J30" s="18"/>
      <c r="K30" s="30"/>
    </row>
    <row r="31" spans="1:12" ht="15" customHeight="1" x14ac:dyDescent="0.15">
      <c r="A31" s="8" t="s">
        <v>13</v>
      </c>
      <c r="B31" s="14">
        <v>28</v>
      </c>
      <c r="C31" s="18">
        <v>218089</v>
      </c>
      <c r="D31" s="18">
        <v>922121</v>
      </c>
      <c r="E31" s="18">
        <v>562240</v>
      </c>
      <c r="F31" s="18">
        <v>7081</v>
      </c>
      <c r="G31" s="18">
        <v>43329</v>
      </c>
      <c r="H31" s="18">
        <v>954928</v>
      </c>
      <c r="I31" s="18">
        <v>652009</v>
      </c>
      <c r="J31" s="18">
        <v>330622</v>
      </c>
      <c r="K31" s="30">
        <v>1664572</v>
      </c>
    </row>
    <row r="32" spans="1:12" ht="15" customHeight="1" x14ac:dyDescent="0.15">
      <c r="A32" s="9"/>
      <c r="B32" s="14">
        <v>29</v>
      </c>
      <c r="C32" s="18">
        <v>211531</v>
      </c>
      <c r="D32" s="18">
        <v>825951</v>
      </c>
      <c r="E32" s="18">
        <v>531609</v>
      </c>
      <c r="F32" s="18">
        <v>4898</v>
      </c>
      <c r="G32" s="18">
        <v>10023</v>
      </c>
      <c r="H32" s="18">
        <v>670000</v>
      </c>
      <c r="I32" s="18">
        <v>355180</v>
      </c>
      <c r="J32" s="18">
        <v>354600</v>
      </c>
      <c r="K32" s="30">
        <v>473681</v>
      </c>
    </row>
    <row r="33" spans="1:13" ht="15" customHeight="1" x14ac:dyDescent="0.15">
      <c r="A33" s="9"/>
      <c r="B33" s="14">
        <v>30</v>
      </c>
      <c r="C33" s="18">
        <v>211150</v>
      </c>
      <c r="D33" s="18">
        <v>871426</v>
      </c>
      <c r="E33" s="18">
        <v>590400</v>
      </c>
      <c r="F33" s="18">
        <v>5505</v>
      </c>
      <c r="G33" s="18">
        <v>5885</v>
      </c>
      <c r="H33" s="18">
        <v>730384</v>
      </c>
      <c r="I33" s="18">
        <v>370465</v>
      </c>
      <c r="J33" s="18">
        <v>347894</v>
      </c>
      <c r="K33" s="30">
        <v>685278</v>
      </c>
    </row>
    <row r="34" spans="1:13" ht="15" customHeight="1" x14ac:dyDescent="0.15">
      <c r="A34" s="10"/>
      <c r="B34" s="14"/>
      <c r="C34" s="18"/>
      <c r="D34" s="18"/>
      <c r="E34" s="18"/>
      <c r="F34" s="18"/>
      <c r="G34" s="18"/>
      <c r="H34" s="18"/>
      <c r="I34" s="18"/>
      <c r="J34" s="18"/>
      <c r="K34" s="30"/>
    </row>
    <row r="35" spans="1:13" ht="15" customHeight="1" x14ac:dyDescent="0.15">
      <c r="A35" s="8" t="s">
        <v>22</v>
      </c>
      <c r="B35" s="14">
        <v>28</v>
      </c>
      <c r="C35" s="18">
        <v>365406</v>
      </c>
      <c r="D35" s="18">
        <v>1516222</v>
      </c>
      <c r="E35" s="18">
        <v>1032630</v>
      </c>
      <c r="F35" s="18">
        <v>78869</v>
      </c>
      <c r="G35" s="18">
        <v>383307</v>
      </c>
      <c r="H35" s="18">
        <v>575838</v>
      </c>
      <c r="I35" s="18">
        <v>227656</v>
      </c>
      <c r="J35" s="18">
        <v>700920</v>
      </c>
      <c r="K35" s="30">
        <v>501300</v>
      </c>
    </row>
    <row r="36" spans="1:13" ht="15" customHeight="1" x14ac:dyDescent="0.15">
      <c r="A36" s="9"/>
      <c r="B36" s="14">
        <v>29</v>
      </c>
      <c r="C36" s="18">
        <v>377246</v>
      </c>
      <c r="D36" s="18">
        <v>1409855</v>
      </c>
      <c r="E36" s="18">
        <v>868530</v>
      </c>
      <c r="F36" s="18">
        <v>48910</v>
      </c>
      <c r="G36" s="18">
        <v>283415</v>
      </c>
      <c r="H36" s="18">
        <v>450331</v>
      </c>
      <c r="I36" s="18">
        <v>284104</v>
      </c>
      <c r="J36" s="18">
        <v>648083</v>
      </c>
      <c r="K36" s="30">
        <v>713300</v>
      </c>
    </row>
    <row r="37" spans="1:13" ht="15" customHeight="1" x14ac:dyDescent="0.15">
      <c r="A37" s="9"/>
      <c r="B37" s="14">
        <v>30</v>
      </c>
      <c r="C37" s="18">
        <v>424419</v>
      </c>
      <c r="D37" s="18">
        <v>1382545</v>
      </c>
      <c r="E37" s="18">
        <v>914296</v>
      </c>
      <c r="F37" s="18">
        <v>81938</v>
      </c>
      <c r="G37" s="18">
        <v>212157</v>
      </c>
      <c r="H37" s="18">
        <v>1547435</v>
      </c>
      <c r="I37" s="18">
        <v>301982</v>
      </c>
      <c r="J37" s="18">
        <v>563839</v>
      </c>
      <c r="K37" s="30">
        <v>666900</v>
      </c>
      <c r="M37" s="35"/>
    </row>
    <row r="38" spans="1:13" ht="15" customHeight="1" x14ac:dyDescent="0.15">
      <c r="A38" s="10"/>
      <c r="B38" s="14"/>
      <c r="C38" s="18"/>
      <c r="D38" s="18"/>
      <c r="E38" s="18"/>
      <c r="F38" s="18"/>
      <c r="G38" s="18"/>
      <c r="H38" s="18"/>
      <c r="I38" s="18"/>
      <c r="J38" s="18"/>
      <c r="K38" s="30"/>
    </row>
    <row r="39" spans="1:13" ht="15" customHeight="1" x14ac:dyDescent="0.15">
      <c r="A39" s="8" t="s">
        <v>14</v>
      </c>
      <c r="B39" s="14">
        <v>28</v>
      </c>
      <c r="C39" s="18">
        <v>59781</v>
      </c>
      <c r="D39" s="18">
        <v>519172</v>
      </c>
      <c r="E39" s="18">
        <v>596975</v>
      </c>
      <c r="F39" s="18">
        <v>11740</v>
      </c>
      <c r="G39" s="18">
        <v>34814</v>
      </c>
      <c r="H39" s="18">
        <v>102879</v>
      </c>
      <c r="I39" s="18">
        <v>529106</v>
      </c>
      <c r="J39" s="18">
        <v>237092</v>
      </c>
      <c r="K39" s="30">
        <v>727100</v>
      </c>
    </row>
    <row r="40" spans="1:13" ht="15" customHeight="1" x14ac:dyDescent="0.15">
      <c r="A40" s="9"/>
      <c r="B40" s="14">
        <v>29</v>
      </c>
      <c r="C40" s="18">
        <v>58397</v>
      </c>
      <c r="D40" s="18">
        <v>403269</v>
      </c>
      <c r="E40" s="18">
        <v>931681</v>
      </c>
      <c r="F40" s="18">
        <v>5925</v>
      </c>
      <c r="G40" s="18">
        <v>85052</v>
      </c>
      <c r="H40" s="18">
        <v>172006</v>
      </c>
      <c r="I40" s="18">
        <v>398437</v>
      </c>
      <c r="J40" s="18">
        <v>232285</v>
      </c>
      <c r="K40" s="30">
        <v>435723</v>
      </c>
    </row>
    <row r="41" spans="1:13" ht="15" customHeight="1" x14ac:dyDescent="0.15">
      <c r="A41" s="9"/>
      <c r="B41" s="14">
        <v>30</v>
      </c>
      <c r="C41" s="18">
        <v>59120</v>
      </c>
      <c r="D41" s="18">
        <v>405168</v>
      </c>
      <c r="E41" s="18">
        <v>706074</v>
      </c>
      <c r="F41" s="18">
        <v>8112</v>
      </c>
      <c r="G41" s="18">
        <v>118185</v>
      </c>
      <c r="H41" s="18">
        <v>413262</v>
      </c>
      <c r="I41" s="18">
        <v>278552</v>
      </c>
      <c r="J41" s="18">
        <v>237537</v>
      </c>
      <c r="K41" s="30">
        <v>520980</v>
      </c>
    </row>
    <row r="42" spans="1:13" ht="15" customHeight="1" x14ac:dyDescent="0.15">
      <c r="A42" s="10"/>
      <c r="B42" s="14"/>
      <c r="C42" s="18"/>
      <c r="D42" s="18"/>
      <c r="E42" s="18"/>
      <c r="F42" s="18"/>
      <c r="G42" s="18"/>
      <c r="H42" s="18"/>
      <c r="I42" s="18"/>
      <c r="J42" s="18"/>
      <c r="K42" s="30"/>
    </row>
    <row r="43" spans="1:13" ht="15" customHeight="1" x14ac:dyDescent="0.15">
      <c r="A43" s="8" t="s">
        <v>23</v>
      </c>
      <c r="B43" s="14">
        <v>28</v>
      </c>
      <c r="C43" s="19">
        <v>99971</v>
      </c>
      <c r="D43" s="19">
        <v>735004</v>
      </c>
      <c r="E43" s="19">
        <v>513557</v>
      </c>
      <c r="F43" s="19">
        <v>7507</v>
      </c>
      <c r="G43" s="19">
        <v>8533</v>
      </c>
      <c r="H43" s="19">
        <v>201922</v>
      </c>
      <c r="I43" s="19">
        <v>577143</v>
      </c>
      <c r="J43" s="19">
        <v>240009</v>
      </c>
      <c r="K43" s="31">
        <v>426100</v>
      </c>
    </row>
    <row r="44" spans="1:13" ht="15" customHeight="1" x14ac:dyDescent="0.15">
      <c r="A44" s="9"/>
      <c r="B44" s="14">
        <v>29</v>
      </c>
      <c r="C44" s="18">
        <v>106190</v>
      </c>
      <c r="D44" s="18">
        <v>740329</v>
      </c>
      <c r="E44" s="18">
        <v>867704</v>
      </c>
      <c r="F44" s="18">
        <v>6419</v>
      </c>
      <c r="G44" s="18">
        <v>39209</v>
      </c>
      <c r="H44" s="18">
        <v>384605</v>
      </c>
      <c r="I44" s="18">
        <v>349856</v>
      </c>
      <c r="J44" s="18">
        <v>241384</v>
      </c>
      <c r="K44" s="30">
        <v>694600</v>
      </c>
    </row>
    <row r="45" spans="1:13" s="4" customFormat="1" ht="15" customHeight="1" x14ac:dyDescent="0.15">
      <c r="A45" s="9"/>
      <c r="B45" s="14">
        <v>30</v>
      </c>
      <c r="C45" s="36">
        <v>103862</v>
      </c>
      <c r="D45" s="36">
        <v>637589</v>
      </c>
      <c r="E45" s="36">
        <v>477354</v>
      </c>
      <c r="F45" s="36">
        <v>3352</v>
      </c>
      <c r="G45" s="36">
        <v>157413</v>
      </c>
      <c r="H45" s="36">
        <v>499426</v>
      </c>
      <c r="I45" s="36">
        <v>302065</v>
      </c>
      <c r="J45" s="36">
        <v>245331</v>
      </c>
      <c r="K45" s="37">
        <v>690300</v>
      </c>
    </row>
    <row r="46" spans="1:13" ht="15" customHeight="1" x14ac:dyDescent="0.15">
      <c r="A46" s="10"/>
      <c r="B46" s="14"/>
      <c r="C46" s="18"/>
      <c r="D46" s="18"/>
      <c r="E46" s="18"/>
      <c r="F46" s="18"/>
      <c r="G46" s="18"/>
      <c r="H46" s="18"/>
      <c r="I46" s="18"/>
      <c r="J46" s="18"/>
      <c r="K46" s="30"/>
    </row>
    <row r="47" spans="1:13" ht="15" customHeight="1" x14ac:dyDescent="0.15">
      <c r="A47" s="8" t="s">
        <v>25</v>
      </c>
      <c r="B47" s="14">
        <v>28</v>
      </c>
      <c r="C47" s="18">
        <v>229103</v>
      </c>
      <c r="D47" s="18">
        <v>1174171</v>
      </c>
      <c r="E47" s="18">
        <v>772740</v>
      </c>
      <c r="F47" s="18">
        <v>20929</v>
      </c>
      <c r="G47" s="18">
        <v>23319</v>
      </c>
      <c r="H47" s="18">
        <v>400316</v>
      </c>
      <c r="I47" s="18">
        <v>104002</v>
      </c>
      <c r="J47" s="18">
        <v>519543</v>
      </c>
      <c r="K47" s="30">
        <v>182473</v>
      </c>
    </row>
    <row r="48" spans="1:13" ht="15" customHeight="1" x14ac:dyDescent="0.15">
      <c r="A48" s="7"/>
      <c r="B48" s="14">
        <v>29</v>
      </c>
      <c r="C48" s="18">
        <v>229391</v>
      </c>
      <c r="D48" s="18">
        <v>1169761</v>
      </c>
      <c r="E48" s="18">
        <v>1223934</v>
      </c>
      <c r="F48" s="18">
        <v>22701</v>
      </c>
      <c r="G48" s="18">
        <v>24517</v>
      </c>
      <c r="H48" s="18">
        <v>551000</v>
      </c>
      <c r="I48" s="18">
        <v>2639</v>
      </c>
      <c r="J48" s="18">
        <v>513501</v>
      </c>
      <c r="K48" s="30">
        <v>390810</v>
      </c>
    </row>
    <row r="49" spans="1:11" ht="15" customHeight="1" x14ac:dyDescent="0.15">
      <c r="A49" s="9"/>
      <c r="B49" s="14">
        <v>30</v>
      </c>
      <c r="C49" s="36">
        <v>215144</v>
      </c>
      <c r="D49" s="36">
        <v>1263581</v>
      </c>
      <c r="E49" s="36">
        <v>810812</v>
      </c>
      <c r="F49" s="36">
        <v>24670</v>
      </c>
      <c r="G49" s="36">
        <v>30314</v>
      </c>
      <c r="H49" s="36">
        <v>300000</v>
      </c>
      <c r="I49" s="36">
        <v>17719</v>
      </c>
      <c r="J49" s="36">
        <v>552850</v>
      </c>
      <c r="K49" s="37">
        <v>358100</v>
      </c>
    </row>
    <row r="50" spans="1:11" ht="15" customHeight="1" x14ac:dyDescent="0.15">
      <c r="A50" s="11"/>
      <c r="B50" s="15"/>
      <c r="C50" s="20"/>
      <c r="D50" s="20"/>
      <c r="E50" s="22"/>
      <c r="F50" s="22"/>
      <c r="G50" s="22"/>
      <c r="H50" s="22"/>
      <c r="I50" s="24"/>
      <c r="J50" s="24"/>
      <c r="K50" s="32"/>
    </row>
    <row r="51" spans="1:11" x14ac:dyDescent="0.15">
      <c r="E51" s="23"/>
      <c r="H51" s="39" t="s">
        <v>16</v>
      </c>
      <c r="I51" s="39"/>
      <c r="J51" s="39"/>
      <c r="K51" s="39"/>
    </row>
    <row r="52" spans="1:11" x14ac:dyDescent="0.15">
      <c r="E52" s="23"/>
      <c r="I52" s="2"/>
      <c r="J52" s="2"/>
      <c r="K52" s="2"/>
    </row>
    <row r="53" spans="1:11" x14ac:dyDescent="0.15">
      <c r="E53" s="23"/>
      <c r="I53" s="2"/>
      <c r="J53" s="2"/>
      <c r="K53" s="2"/>
    </row>
    <row r="54" spans="1:11" x14ac:dyDescent="0.15">
      <c r="E54" s="23"/>
      <c r="I54" s="2"/>
      <c r="J54" s="2"/>
      <c r="K54" s="2"/>
    </row>
    <row r="55" spans="1:11" x14ac:dyDescent="0.15">
      <c r="E55" s="23"/>
      <c r="I55" s="2"/>
      <c r="J55" s="2"/>
      <c r="K55" s="2"/>
    </row>
    <row r="56" spans="1:11" x14ac:dyDescent="0.15">
      <c r="E56" s="23"/>
    </row>
  </sheetData>
  <mergeCells count="2">
    <mergeCell ref="I4:K4"/>
    <mergeCell ref="H51:K51"/>
  </mergeCells>
  <phoneticPr fontId="1"/>
  <printOptions horizontalCentered="1" verticalCentered="1"/>
  <pageMargins left="0.78740157480314965" right="0.78740157480314965" top="0.59055118110236227" bottom="0.19685039370078741" header="0.51181102362204722" footer="0.51181102362204722"/>
  <pageSetup paperSize="9" fitToWidth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15-01-2一般会計科目別歳入決算状況（つづき）</vt:lpstr>
      <vt:lpstr>'15-01-2一般会計科目別歳入決算状況（つづき）'!Print_Area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●</dc:title>
  <dc:subject>0201_総務課</dc:subject>
  <dc:creator>09_美浜町</dc:creator>
  <cp:lastModifiedBy>Windows ユーザー</cp:lastModifiedBy>
  <cp:lastPrinted>2021-01-12T04:46:52Z</cp:lastPrinted>
  <dcterms:created xsi:type="dcterms:W3CDTF">2006-07-13T01:06:05Z</dcterms:created>
  <dcterms:modified xsi:type="dcterms:W3CDTF">2021-01-12T04:46:55Z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2019-10-17T06:52:25Z</vt:filetime>
  </property>
</Properties>
</file>