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34439\Desktop\第2回校正後データ\"/>
    </mc:Choice>
  </mc:AlternateContent>
  <bookViews>
    <workbookView xWindow="5550" yWindow="-15" windowWidth="12000" windowHeight="10020"/>
  </bookViews>
  <sheets>
    <sheet name="09-01上水道給水状況" sheetId="1" r:id="rId1"/>
  </sheets>
  <definedNames>
    <definedName name="_xlnm.Print_Area" localSheetId="0">'09-01上水道給水状況'!$A$1:$J$54</definedName>
  </definedNames>
  <calcPr calcId="162913"/>
</workbook>
</file>

<file path=xl/calcChain.xml><?xml version="1.0" encoding="utf-8"?>
<calcChain xmlns="http://schemas.openxmlformats.org/spreadsheetml/2006/main">
  <c r="L12" i="1" l="1"/>
  <c r="L11" i="1"/>
  <c r="H12" i="1" l="1"/>
  <c r="I12" i="1" s="1"/>
  <c r="H11" i="1"/>
  <c r="I11" i="1" s="1"/>
  <c r="G12" i="1"/>
  <c r="G11" i="1"/>
  <c r="E12" i="1"/>
  <c r="F12" i="1" s="1"/>
  <c r="E11" i="1"/>
  <c r="F11" i="1" s="1"/>
  <c r="D12" i="1"/>
  <c r="D11" i="1"/>
  <c r="C12" i="1"/>
  <c r="C11" i="1"/>
  <c r="I40" i="1"/>
  <c r="I39" i="1" l="1"/>
  <c r="F40" i="1"/>
  <c r="F39" i="1"/>
</calcChain>
</file>

<file path=xl/sharedStrings.xml><?xml version="1.0" encoding="utf-8"?>
<sst xmlns="http://schemas.openxmlformats.org/spreadsheetml/2006/main" count="40" uniqueCount="36">
  <si>
    <t>給水人口</t>
  </si>
  <si>
    <t>有収率(%)</t>
  </si>
  <si>
    <t>　</t>
  </si>
  <si>
    <t>市町別</t>
  </si>
  <si>
    <t>配水量(㎥)</t>
  </si>
  <si>
    <t>　　　　　</t>
  </si>
  <si>
    <t>武 豊 町</t>
  </si>
  <si>
    <t>１日平均</t>
  </si>
  <si>
    <t>　　　　　　</t>
  </si>
  <si>
    <t>東 海 市</t>
  </si>
  <si>
    <t>　　　</t>
  </si>
  <si>
    <t>有  収  水</t>
  </si>
  <si>
    <t>普及率</t>
  </si>
  <si>
    <t>（戸）</t>
  </si>
  <si>
    <t>（人）</t>
  </si>
  <si>
    <t>（％）</t>
  </si>
  <si>
    <t>東 浦 町</t>
  </si>
  <si>
    <t>総    数</t>
  </si>
  <si>
    <t>半 田 市</t>
  </si>
  <si>
    <t>常 滑 市</t>
  </si>
  <si>
    <t>大 府 市</t>
  </si>
  <si>
    <t>（１）上水道給水状況</t>
    <rPh sb="3" eb="6">
      <t>ジョウスイドウ</t>
    </rPh>
    <rPh sb="6" eb="8">
      <t>キュウスイ</t>
    </rPh>
    <rPh sb="8" eb="10">
      <t>ジョウキョウ</t>
    </rPh>
    <phoneticPr fontId="1"/>
  </si>
  <si>
    <t>知 多 市</t>
  </si>
  <si>
    <t>阿久比町</t>
  </si>
  <si>
    <t>南知多町</t>
  </si>
  <si>
    <t>美 浜 町</t>
  </si>
  <si>
    <t>　 〈資料〉各市町決算書調</t>
  </si>
  <si>
    <t>年度</t>
  </si>
  <si>
    <t>各年度３月末人口</t>
    <rPh sb="0" eb="3">
      <t>カクネンド</t>
    </rPh>
    <rPh sb="4" eb="5">
      <t>ガツ</t>
    </rPh>
    <rPh sb="5" eb="6">
      <t>マツ</t>
    </rPh>
    <rPh sb="6" eb="8">
      <t>ジンコウ</t>
    </rPh>
    <phoneticPr fontId="1"/>
  </si>
  <si>
    <t>給水戸数</t>
  </si>
  <si>
    <t>総配水量(㎥)</t>
  </si>
  <si>
    <t>有収水量(㎥)</t>
  </si>
  <si>
    <t>46　水　　　道</t>
    <rPh sb="3" eb="4">
      <t>ミズ</t>
    </rPh>
    <rPh sb="7" eb="8">
      <t>ミチ</t>
    </rPh>
    <phoneticPr fontId="1"/>
  </si>
  <si>
    <t>水　　　道　47</t>
    <rPh sb="0" eb="1">
      <t>スイ</t>
    </rPh>
    <rPh sb="4" eb="5">
      <t>ミチ</t>
    </rPh>
    <phoneticPr fontId="1"/>
  </si>
  <si>
    <t>９．水　　道</t>
    <phoneticPr fontId="1"/>
  </si>
  <si>
    <t>各年度3月31日現在</t>
    <rPh sb="0" eb="3">
      <t>カクネンド</t>
    </rPh>
    <rPh sb="4" eb="5">
      <t>ガツ</t>
    </rPh>
    <rPh sb="7" eb="8">
      <t>ニチ</t>
    </rPh>
    <rPh sb="8" eb="10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</si>
</sst>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.00_ "/>
    <numFmt numFmtId="177" formatCode="#,##0_);[Red]\(#,##0\)"/>
    <numFmt numFmtId="178" formatCode="0.00_ "/>
    <numFmt numFmtId="179" formatCode="0.00_);[Red]\(0.00\)"/>
  </numFmts>
  <fonts count="6" x14ac:knownFonts="1">
    <font>
      <sz val="11"/>
      <name val="ＭＳ Ｐゴシック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5" fillId="0" borderId="0" applyFont="0" applyFill="0" applyBorder="0" applyAlignment="0" applyProtection="0"/>
  </cellStyleXfs>
  <cellXfs count="51">
    <xf numFmtId="0" fontId="0" fillId="0" borderId="0" xfId="0"/>
    <xf numFmtId="0" fontId="0" fillId="2" borderId="0" xfId="0" applyFont="1" applyFill="1" applyAlignment="1">
      <alignment horizontal="center"/>
    </xf>
    <xf numFmtId="0" fontId="0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left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distributed" vertical="distributed" shrinkToFit="1"/>
    </xf>
    <xf numFmtId="0" fontId="0" fillId="2" borderId="4" xfId="0" applyFont="1" applyFill="1" applyBorder="1"/>
    <xf numFmtId="0" fontId="0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 vertical="distributed" shrinkToFit="1"/>
    </xf>
    <xf numFmtId="0" fontId="2" fillId="2" borderId="0" xfId="0" applyFont="1" applyFill="1" applyAlignment="1">
      <alignment horizontal="center"/>
    </xf>
    <xf numFmtId="0" fontId="2" fillId="2" borderId="6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vertical="center"/>
    </xf>
    <xf numFmtId="0" fontId="2" fillId="2" borderId="9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0" fillId="2" borderId="12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right" vertical="center"/>
    </xf>
    <xf numFmtId="177" fontId="2" fillId="2" borderId="0" xfId="0" applyNumberFormat="1" applyFont="1" applyFill="1" applyBorder="1" applyAlignment="1">
      <alignment horizontal="right"/>
    </xf>
    <xf numFmtId="177" fontId="2" fillId="2" borderId="13" xfId="1" applyNumberFormat="1" applyFont="1" applyFill="1" applyBorder="1" applyAlignment="1">
      <alignment horizontal="right"/>
    </xf>
    <xf numFmtId="0" fontId="0" fillId="2" borderId="7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right"/>
    </xf>
    <xf numFmtId="0" fontId="2" fillId="2" borderId="15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right"/>
    </xf>
    <xf numFmtId="176" fontId="2" fillId="0" borderId="0" xfId="0" applyNumberFormat="1" applyFont="1" applyFill="1" applyBorder="1" applyAlignment="1">
      <alignment horizontal="right"/>
    </xf>
    <xf numFmtId="179" fontId="2" fillId="0" borderId="13" xfId="0" applyNumberFormat="1" applyFont="1" applyFill="1" applyBorder="1" applyAlignment="1">
      <alignment horizontal="right"/>
    </xf>
    <xf numFmtId="0" fontId="2" fillId="2" borderId="16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right" vertical="center"/>
    </xf>
    <xf numFmtId="177" fontId="2" fillId="0" borderId="0" xfId="1" applyNumberFormat="1" applyFont="1" applyFill="1" applyBorder="1" applyAlignment="1">
      <alignment horizontal="right"/>
    </xf>
    <xf numFmtId="177" fontId="2" fillId="0" borderId="13" xfId="1" applyNumberFormat="1" applyFont="1" applyFill="1" applyBorder="1" applyAlignment="1">
      <alignment horizontal="right"/>
    </xf>
    <xf numFmtId="0" fontId="2" fillId="2" borderId="7" xfId="0" applyFont="1" applyFill="1" applyBorder="1" applyAlignment="1">
      <alignment horizontal="right" vertical="center"/>
    </xf>
    <xf numFmtId="0" fontId="2" fillId="2" borderId="0" xfId="0" applyFont="1" applyFill="1" applyAlignment="1">
      <alignment horizontal="right"/>
    </xf>
    <xf numFmtId="0" fontId="2" fillId="2" borderId="18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right" vertical="center"/>
    </xf>
    <xf numFmtId="0" fontId="2" fillId="0" borderId="20" xfId="0" applyFont="1" applyFill="1" applyBorder="1" applyAlignment="1">
      <alignment horizontal="right"/>
    </xf>
    <xf numFmtId="178" fontId="2" fillId="0" borderId="20" xfId="0" applyNumberFormat="1" applyFont="1" applyFill="1" applyBorder="1" applyAlignment="1"/>
    <xf numFmtId="178" fontId="2" fillId="0" borderId="21" xfId="0" applyNumberFormat="1" applyFont="1" applyFill="1" applyBorder="1" applyAlignment="1">
      <alignment horizontal="right"/>
    </xf>
    <xf numFmtId="0" fontId="0" fillId="2" borderId="0" xfId="0" applyFont="1" applyFill="1" applyAlignment="1">
      <alignment horizontal="center"/>
    </xf>
    <xf numFmtId="0" fontId="4" fillId="2" borderId="0" xfId="0" applyFont="1" applyFill="1" applyAlignment="1">
      <alignment horizontal="left"/>
    </xf>
    <xf numFmtId="0" fontId="0" fillId="2" borderId="0" xfId="0" applyFont="1" applyFill="1" applyAlignment="1">
      <alignment horizontal="center"/>
    </xf>
    <xf numFmtId="0" fontId="2" fillId="2" borderId="13" xfId="0" applyFont="1" applyFill="1" applyBorder="1" applyAlignment="1">
      <alignment horizontal="right"/>
    </xf>
    <xf numFmtId="0" fontId="2" fillId="2" borderId="11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right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0" fillId="2" borderId="11" xfId="0" applyFont="1" applyFill="1" applyBorder="1" applyAlignment="1">
      <alignment horizontal="center" vertical="center"/>
    </xf>
    <xf numFmtId="0" fontId="0" fillId="2" borderId="12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178" fontId="2" fillId="0" borderId="0" xfId="0" applyNumberFormat="1" applyFont="1" applyFill="1" applyBorder="1" applyAlignment="1"/>
    <xf numFmtId="178" fontId="2" fillId="0" borderId="0" xfId="0" applyNumberFormat="1" applyFont="1" applyFill="1" applyBorder="1" applyAlignment="1">
      <alignment horizontal="right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4"/>
  <sheetViews>
    <sheetView tabSelected="1" view="pageBreakPreview" zoomScaleSheetLayoutView="100" workbookViewId="0">
      <pane ySplit="8" topLeftCell="A9" activePane="bottomLeft" state="frozen"/>
      <selection pane="bottomLeft" activeCell="C7" sqref="C7:C8"/>
    </sheetView>
  </sheetViews>
  <sheetFormatPr defaultColWidth="9" defaultRowHeight="13.5" x14ac:dyDescent="0.15"/>
  <cols>
    <col min="1" max="1" width="18.375" style="1" customWidth="1"/>
    <col min="2" max="2" width="6.5" style="1" customWidth="1"/>
    <col min="3" max="9" width="20.25" style="1" customWidth="1"/>
    <col min="10" max="10" width="20.25" style="36" customWidth="1"/>
    <col min="11" max="11" width="9" style="2" customWidth="1"/>
    <col min="12" max="16384" width="9" style="2"/>
  </cols>
  <sheetData>
    <row r="1" spans="1:12" ht="14.25" customHeight="1" x14ac:dyDescent="0.15">
      <c r="A1" s="3" t="s">
        <v>32</v>
      </c>
      <c r="J1" s="30" t="s">
        <v>33</v>
      </c>
    </row>
    <row r="2" spans="1:12" ht="18.75" customHeight="1" x14ac:dyDescent="0.15"/>
    <row r="3" spans="1:12" ht="23.25" customHeight="1" x14ac:dyDescent="0.25">
      <c r="A3" s="4" t="s">
        <v>34</v>
      </c>
    </row>
    <row r="4" spans="1:12" ht="12.75" customHeight="1" x14ac:dyDescent="0.15"/>
    <row r="5" spans="1:12" ht="18.75" customHeight="1" x14ac:dyDescent="0.2">
      <c r="A5" s="37" t="s">
        <v>21</v>
      </c>
      <c r="B5" s="37"/>
      <c r="C5" s="37"/>
      <c r="D5" s="37"/>
      <c r="E5" s="38" t="s">
        <v>2</v>
      </c>
      <c r="F5" s="38"/>
      <c r="G5" s="1" t="s">
        <v>5</v>
      </c>
      <c r="H5" s="1" t="s">
        <v>2</v>
      </c>
    </row>
    <row r="6" spans="1:12" ht="20.100000000000001" customHeight="1" x14ac:dyDescent="0.15">
      <c r="B6" s="1" t="s">
        <v>10</v>
      </c>
      <c r="C6" s="1" t="s">
        <v>8</v>
      </c>
      <c r="D6" s="1" t="s">
        <v>5</v>
      </c>
      <c r="E6" s="1" t="s">
        <v>5</v>
      </c>
      <c r="F6" s="1" t="s">
        <v>5</v>
      </c>
      <c r="G6" s="39" t="s">
        <v>35</v>
      </c>
      <c r="H6" s="39"/>
      <c r="I6" s="39"/>
      <c r="J6" s="20"/>
    </row>
    <row r="7" spans="1:12" ht="19.5" customHeight="1" x14ac:dyDescent="0.15">
      <c r="A7" s="42" t="s">
        <v>3</v>
      </c>
      <c r="B7" s="44" t="s">
        <v>27</v>
      </c>
      <c r="C7" s="46" t="s">
        <v>30</v>
      </c>
      <c r="D7" s="11" t="s">
        <v>7</v>
      </c>
      <c r="E7" s="40" t="s">
        <v>11</v>
      </c>
      <c r="F7" s="40"/>
      <c r="G7" s="25" t="s">
        <v>29</v>
      </c>
      <c r="H7" s="11" t="s">
        <v>0</v>
      </c>
      <c r="I7" s="31" t="s">
        <v>12</v>
      </c>
      <c r="J7" s="48"/>
    </row>
    <row r="8" spans="1:12" ht="19.5" customHeight="1" x14ac:dyDescent="0.15">
      <c r="A8" s="43"/>
      <c r="B8" s="45"/>
      <c r="C8" s="47"/>
      <c r="D8" s="19" t="s">
        <v>4</v>
      </c>
      <c r="E8" s="15" t="s">
        <v>31</v>
      </c>
      <c r="F8" s="21" t="s">
        <v>1</v>
      </c>
      <c r="G8" s="26" t="s">
        <v>13</v>
      </c>
      <c r="H8" s="29" t="s">
        <v>14</v>
      </c>
      <c r="I8" s="32" t="s">
        <v>15</v>
      </c>
      <c r="J8" s="16"/>
    </row>
    <row r="9" spans="1:12" ht="14.25" customHeight="1" x14ac:dyDescent="0.15">
      <c r="A9" s="5"/>
      <c r="B9" s="12"/>
      <c r="C9" s="16"/>
      <c r="D9" s="20"/>
      <c r="E9" s="20"/>
      <c r="F9" s="22"/>
      <c r="G9" s="22"/>
      <c r="H9" s="22"/>
      <c r="I9" s="33"/>
      <c r="J9" s="22"/>
      <c r="L9" s="2" t="s">
        <v>28</v>
      </c>
    </row>
    <row r="10" spans="1:12" ht="14.25" customHeight="1" x14ac:dyDescent="0.15">
      <c r="A10" s="6" t="s">
        <v>17</v>
      </c>
      <c r="B10" s="13">
        <v>29</v>
      </c>
      <c r="C10" s="17">
        <v>73821660</v>
      </c>
      <c r="D10" s="17">
        <v>202251</v>
      </c>
      <c r="E10" s="17">
        <v>69426005</v>
      </c>
      <c r="F10" s="23">
        <v>94.05</v>
      </c>
      <c r="G10" s="27">
        <v>266285</v>
      </c>
      <c r="H10" s="27">
        <v>631853</v>
      </c>
      <c r="I10" s="34">
        <v>99.84</v>
      </c>
      <c r="J10" s="49"/>
      <c r="L10" s="2">
        <v>632882</v>
      </c>
    </row>
    <row r="11" spans="1:12" ht="14.25" customHeight="1" x14ac:dyDescent="0.15">
      <c r="A11" s="6"/>
      <c r="B11" s="13">
        <v>30</v>
      </c>
      <c r="C11" s="17">
        <f t="shared" ref="C11:E12" si="0">C15+C19+C23+C27+C31+C35+C39+C43+C47+C51</f>
        <v>73058067</v>
      </c>
      <c r="D11" s="17">
        <f t="shared" si="0"/>
        <v>200160</v>
      </c>
      <c r="E11" s="17">
        <f t="shared" si="0"/>
        <v>68836236</v>
      </c>
      <c r="F11" s="23">
        <f>E11/C11*100</f>
        <v>94.221266489298159</v>
      </c>
      <c r="G11" s="27">
        <f>G15+G19+G23+G27+G31+G35+G39+G43+G47+G51</f>
        <v>269002</v>
      </c>
      <c r="H11" s="27">
        <f>H15+H19+H23+H27+H31+H35+H39+H43+H47+H51</f>
        <v>632647</v>
      </c>
      <c r="I11" s="34">
        <f>H11/L11*100</f>
        <v>99.837456622222362</v>
      </c>
      <c r="J11" s="49"/>
      <c r="L11" s="2">
        <f>L15+L19+L23+L27+L31+L35+L39+L43+L47+L51</f>
        <v>633677</v>
      </c>
    </row>
    <row r="12" spans="1:12" ht="14.25" customHeight="1" x14ac:dyDescent="0.15">
      <c r="A12" s="6"/>
      <c r="B12" s="13">
        <v>1</v>
      </c>
      <c r="C12" s="17">
        <f t="shared" si="0"/>
        <v>72957697</v>
      </c>
      <c r="D12" s="17">
        <f t="shared" si="0"/>
        <v>199338</v>
      </c>
      <c r="E12" s="17">
        <f t="shared" si="0"/>
        <v>68710968</v>
      </c>
      <c r="F12" s="23">
        <f>E12/C12*100</f>
        <v>94.17918989411082</v>
      </c>
      <c r="G12" s="27">
        <f>G16+G20+G24+G28+G32+G36+G40+G44+G48+G52</f>
        <v>272007</v>
      </c>
      <c r="H12" s="27">
        <f>H16+H20+H24+H28+H32+H36+H40+H44+H48+H52</f>
        <v>632853</v>
      </c>
      <c r="I12" s="34">
        <f>H12/L12*100</f>
        <v>99.840029533009286</v>
      </c>
      <c r="J12" s="49"/>
      <c r="L12" s="2">
        <f>L16+L20+L24+L28+L32+L36+L40+L44+L48+L52</f>
        <v>633867</v>
      </c>
    </row>
    <row r="13" spans="1:12" ht="14.25" customHeight="1" x14ac:dyDescent="0.15">
      <c r="A13" s="6"/>
      <c r="B13" s="13"/>
      <c r="C13" s="17"/>
      <c r="D13" s="17"/>
      <c r="E13" s="17"/>
      <c r="F13" s="23"/>
      <c r="G13" s="27"/>
      <c r="H13" s="27"/>
      <c r="I13" s="34"/>
      <c r="J13" s="49"/>
    </row>
    <row r="14" spans="1:12" ht="14.25" customHeight="1" x14ac:dyDescent="0.15">
      <c r="A14" s="6" t="s">
        <v>18</v>
      </c>
      <c r="B14" s="13">
        <v>29</v>
      </c>
      <c r="C14" s="17">
        <v>14267196</v>
      </c>
      <c r="D14" s="17">
        <v>39088</v>
      </c>
      <c r="E14" s="17">
        <v>13387043</v>
      </c>
      <c r="F14" s="23">
        <v>93.83</v>
      </c>
      <c r="G14" s="27">
        <v>53915</v>
      </c>
      <c r="H14" s="27">
        <v>118698</v>
      </c>
      <c r="I14" s="34">
        <v>99.39</v>
      </c>
      <c r="J14" s="49"/>
      <c r="L14" s="2">
        <v>119428</v>
      </c>
    </row>
    <row r="15" spans="1:12" ht="14.25" customHeight="1" x14ac:dyDescent="0.15">
      <c r="A15" s="7"/>
      <c r="B15" s="13">
        <v>30</v>
      </c>
      <c r="C15" s="17">
        <v>14318654</v>
      </c>
      <c r="D15" s="17">
        <v>39229</v>
      </c>
      <c r="E15" s="17">
        <v>13401452</v>
      </c>
      <c r="F15" s="23">
        <v>93.59</v>
      </c>
      <c r="G15" s="27">
        <v>54471</v>
      </c>
      <c r="H15" s="27">
        <v>119166</v>
      </c>
      <c r="I15" s="34">
        <v>99.39</v>
      </c>
      <c r="J15" s="49"/>
      <c r="L15" s="2">
        <v>119896</v>
      </c>
    </row>
    <row r="16" spans="1:12" ht="14.25" customHeight="1" x14ac:dyDescent="0.15">
      <c r="A16" s="6"/>
      <c r="B16" s="13">
        <v>1</v>
      </c>
      <c r="C16" s="17">
        <v>14336878</v>
      </c>
      <c r="D16" s="17">
        <v>39172</v>
      </c>
      <c r="E16" s="17">
        <v>13401406</v>
      </c>
      <c r="F16" s="23">
        <v>93.48</v>
      </c>
      <c r="G16" s="27">
        <v>55007</v>
      </c>
      <c r="H16" s="27">
        <v>119154</v>
      </c>
      <c r="I16" s="34">
        <v>99.39</v>
      </c>
      <c r="J16" s="49"/>
      <c r="L16" s="2">
        <v>119884</v>
      </c>
    </row>
    <row r="17" spans="1:12" ht="14.25" customHeight="1" x14ac:dyDescent="0.15">
      <c r="A17" s="6"/>
      <c r="B17" s="13"/>
      <c r="C17" s="17"/>
      <c r="D17" s="17"/>
      <c r="E17" s="17"/>
      <c r="F17" s="23"/>
      <c r="G17" s="27"/>
      <c r="H17" s="27"/>
      <c r="I17" s="34"/>
      <c r="J17" s="49"/>
    </row>
    <row r="18" spans="1:12" ht="14.25" customHeight="1" x14ac:dyDescent="0.15">
      <c r="A18" s="6" t="s">
        <v>19</v>
      </c>
      <c r="B18" s="13">
        <v>29</v>
      </c>
      <c r="C18" s="17">
        <v>7975463</v>
      </c>
      <c r="D18" s="17">
        <v>21851</v>
      </c>
      <c r="E18" s="17">
        <v>7337639</v>
      </c>
      <c r="F18" s="23">
        <v>92</v>
      </c>
      <c r="G18" s="27">
        <v>24124</v>
      </c>
      <c r="H18" s="27">
        <v>58935</v>
      </c>
      <c r="I18" s="34">
        <v>99.96</v>
      </c>
      <c r="J18" s="49"/>
      <c r="L18" s="2">
        <v>58960</v>
      </c>
    </row>
    <row r="19" spans="1:12" ht="14.25" customHeight="1" x14ac:dyDescent="0.15">
      <c r="A19" s="7"/>
      <c r="B19" s="13">
        <v>30</v>
      </c>
      <c r="C19" s="17">
        <v>7947742</v>
      </c>
      <c r="D19" s="17">
        <v>21775</v>
      </c>
      <c r="E19" s="17">
        <v>7309813</v>
      </c>
      <c r="F19" s="23">
        <v>91.97</v>
      </c>
      <c r="G19" s="27">
        <v>24579</v>
      </c>
      <c r="H19" s="27">
        <v>59118</v>
      </c>
      <c r="I19" s="34">
        <v>99.97</v>
      </c>
      <c r="J19" s="49"/>
      <c r="L19" s="2">
        <v>59135</v>
      </c>
    </row>
    <row r="20" spans="1:12" ht="14.25" customHeight="1" x14ac:dyDescent="0.15">
      <c r="A20" s="6"/>
      <c r="B20" s="13">
        <v>1</v>
      </c>
      <c r="C20" s="17">
        <v>8011072</v>
      </c>
      <c r="D20" s="17">
        <v>21888</v>
      </c>
      <c r="E20" s="17">
        <v>7415106</v>
      </c>
      <c r="F20" s="23">
        <v>92.56</v>
      </c>
      <c r="G20" s="27">
        <v>25148</v>
      </c>
      <c r="H20" s="27">
        <v>59391</v>
      </c>
      <c r="I20" s="34">
        <v>99.97</v>
      </c>
      <c r="J20" s="49"/>
      <c r="L20" s="2">
        <v>59407</v>
      </c>
    </row>
    <row r="21" spans="1:12" ht="14.25" customHeight="1" x14ac:dyDescent="0.15">
      <c r="A21" s="6"/>
      <c r="B21" s="13"/>
      <c r="C21" s="17"/>
      <c r="D21" s="17"/>
      <c r="E21" s="17"/>
      <c r="F21" s="23"/>
      <c r="G21" s="27"/>
      <c r="H21" s="27"/>
      <c r="I21" s="34"/>
      <c r="J21" s="49"/>
    </row>
    <row r="22" spans="1:12" ht="14.25" customHeight="1" x14ac:dyDescent="0.15">
      <c r="A22" s="6" t="s">
        <v>9</v>
      </c>
      <c r="B22" s="13">
        <v>29</v>
      </c>
      <c r="C22" s="17">
        <v>12685385</v>
      </c>
      <c r="D22" s="17">
        <v>34754</v>
      </c>
      <c r="E22" s="17">
        <v>12054555</v>
      </c>
      <c r="F22" s="23">
        <v>95.03</v>
      </c>
      <c r="G22" s="27">
        <v>50736</v>
      </c>
      <c r="H22" s="27">
        <v>114411</v>
      </c>
      <c r="I22" s="34">
        <v>99.91</v>
      </c>
      <c r="J22" s="49"/>
      <c r="L22" s="2">
        <v>114511</v>
      </c>
    </row>
    <row r="23" spans="1:12" ht="14.25" customHeight="1" x14ac:dyDescent="0.15">
      <c r="A23" s="8"/>
      <c r="B23" s="13">
        <v>30</v>
      </c>
      <c r="C23" s="17">
        <v>12617182</v>
      </c>
      <c r="D23" s="17">
        <v>34568</v>
      </c>
      <c r="E23" s="17">
        <v>11986240</v>
      </c>
      <c r="F23" s="23">
        <v>95</v>
      </c>
      <c r="G23" s="27">
        <v>51302</v>
      </c>
      <c r="H23" s="27">
        <v>114727</v>
      </c>
      <c r="I23" s="34">
        <v>99.91</v>
      </c>
      <c r="J23" s="49"/>
      <c r="L23" s="2">
        <v>114827</v>
      </c>
    </row>
    <row r="24" spans="1:12" ht="14.25" customHeight="1" x14ac:dyDescent="0.15">
      <c r="A24" s="6"/>
      <c r="B24" s="13">
        <v>1</v>
      </c>
      <c r="C24" s="17">
        <v>12566500</v>
      </c>
      <c r="D24" s="17">
        <v>34335</v>
      </c>
      <c r="E24" s="17">
        <v>11923453</v>
      </c>
      <c r="F24" s="23">
        <v>94.88</v>
      </c>
      <c r="G24" s="27">
        <v>51628</v>
      </c>
      <c r="H24" s="27">
        <v>114794</v>
      </c>
      <c r="I24" s="34">
        <v>99.91</v>
      </c>
      <c r="J24" s="49"/>
      <c r="L24" s="2">
        <v>114894</v>
      </c>
    </row>
    <row r="25" spans="1:12" ht="14.25" customHeight="1" x14ac:dyDescent="0.15">
      <c r="A25" s="6"/>
      <c r="B25" s="13"/>
      <c r="C25" s="17"/>
      <c r="D25" s="17"/>
      <c r="E25" s="17"/>
      <c r="F25" s="23"/>
      <c r="G25" s="27"/>
      <c r="H25" s="27"/>
      <c r="I25" s="34"/>
      <c r="J25" s="49"/>
    </row>
    <row r="26" spans="1:12" ht="14.25" customHeight="1" x14ac:dyDescent="0.15">
      <c r="A26" s="6" t="s">
        <v>20</v>
      </c>
      <c r="B26" s="13">
        <v>29</v>
      </c>
      <c r="C26" s="17">
        <v>9915135</v>
      </c>
      <c r="D26" s="17">
        <v>27165</v>
      </c>
      <c r="E26" s="17">
        <v>9605977</v>
      </c>
      <c r="F26" s="23">
        <v>96.88</v>
      </c>
      <c r="G26" s="27">
        <v>38600</v>
      </c>
      <c r="H26" s="27">
        <v>91924</v>
      </c>
      <c r="I26" s="34">
        <v>99.97</v>
      </c>
      <c r="J26" s="49"/>
      <c r="L26" s="2">
        <v>91952</v>
      </c>
    </row>
    <row r="27" spans="1:12" ht="14.25" customHeight="1" x14ac:dyDescent="0.15">
      <c r="A27" s="8"/>
      <c r="B27" s="13">
        <v>30</v>
      </c>
      <c r="C27" s="17">
        <v>9928594</v>
      </c>
      <c r="D27" s="17">
        <v>27202</v>
      </c>
      <c r="E27" s="17">
        <v>9665789</v>
      </c>
      <c r="F27" s="23">
        <v>97.352999999999994</v>
      </c>
      <c r="G27" s="27">
        <v>39103</v>
      </c>
      <c r="H27" s="27">
        <v>92386</v>
      </c>
      <c r="I27" s="34">
        <v>99.968999999999994</v>
      </c>
      <c r="J27" s="49"/>
      <c r="L27" s="2">
        <v>92414</v>
      </c>
    </row>
    <row r="28" spans="1:12" ht="14.25" customHeight="1" x14ac:dyDescent="0.15">
      <c r="A28" s="6"/>
      <c r="B28" s="13">
        <v>1</v>
      </c>
      <c r="C28" s="17">
        <v>9931780</v>
      </c>
      <c r="D28" s="17">
        <v>27136</v>
      </c>
      <c r="E28" s="17">
        <v>9617310</v>
      </c>
      <c r="F28" s="23">
        <v>96.832999999999998</v>
      </c>
      <c r="G28" s="27">
        <v>39506</v>
      </c>
      <c r="H28" s="27">
        <v>92644</v>
      </c>
      <c r="I28" s="34">
        <v>99.971000000000004</v>
      </c>
      <c r="J28" s="49"/>
      <c r="L28" s="2">
        <v>92670</v>
      </c>
    </row>
    <row r="29" spans="1:12" ht="14.25" customHeight="1" x14ac:dyDescent="0.15">
      <c r="A29" s="6"/>
      <c r="B29" s="13"/>
      <c r="C29" s="17"/>
      <c r="D29" s="17"/>
      <c r="E29" s="17"/>
      <c r="F29" s="23"/>
      <c r="G29" s="27"/>
      <c r="H29" s="27"/>
      <c r="I29" s="34"/>
      <c r="J29" s="49"/>
    </row>
    <row r="30" spans="1:12" ht="14.25" customHeight="1" x14ac:dyDescent="0.15">
      <c r="A30" s="6" t="s">
        <v>22</v>
      </c>
      <c r="B30" s="13">
        <v>29</v>
      </c>
      <c r="C30" s="17">
        <v>9221819</v>
      </c>
      <c r="D30" s="17">
        <v>25265</v>
      </c>
      <c r="E30" s="17">
        <v>8654384</v>
      </c>
      <c r="F30" s="23">
        <v>93.85</v>
      </c>
      <c r="G30" s="27">
        <v>35259</v>
      </c>
      <c r="H30" s="27">
        <v>85438</v>
      </c>
      <c r="I30" s="34">
        <v>99.94</v>
      </c>
      <c r="J30" s="49"/>
      <c r="L30" s="2">
        <v>85488</v>
      </c>
    </row>
    <row r="31" spans="1:12" ht="14.25" customHeight="1" x14ac:dyDescent="0.15">
      <c r="A31" s="8"/>
      <c r="B31" s="13">
        <v>30</v>
      </c>
      <c r="C31" s="17">
        <v>8904233</v>
      </c>
      <c r="D31" s="17">
        <v>24395</v>
      </c>
      <c r="E31" s="17">
        <v>8429674</v>
      </c>
      <c r="F31" s="23">
        <v>94.670411252715425</v>
      </c>
      <c r="G31" s="27">
        <v>35480</v>
      </c>
      <c r="H31" s="27">
        <v>85140</v>
      </c>
      <c r="I31" s="34">
        <v>99.941307665218929</v>
      </c>
      <c r="J31" s="49"/>
      <c r="L31" s="2">
        <v>85190</v>
      </c>
    </row>
    <row r="32" spans="1:12" ht="14.25" customHeight="1" x14ac:dyDescent="0.15">
      <c r="A32" s="6"/>
      <c r="B32" s="13">
        <v>1</v>
      </c>
      <c r="C32" s="17">
        <v>8888555</v>
      </c>
      <c r="D32" s="17">
        <v>24286</v>
      </c>
      <c r="E32" s="17">
        <v>8439344</v>
      </c>
      <c r="F32" s="23">
        <v>94.946186416127247</v>
      </c>
      <c r="G32" s="27">
        <v>36095</v>
      </c>
      <c r="H32" s="27">
        <v>85336</v>
      </c>
      <c r="I32" s="34">
        <v>99.95197769891189</v>
      </c>
      <c r="J32" s="49"/>
      <c r="L32" s="2">
        <v>85377</v>
      </c>
    </row>
    <row r="33" spans="1:12" ht="14.25" customHeight="1" x14ac:dyDescent="0.15">
      <c r="A33" s="6"/>
      <c r="B33" s="13"/>
      <c r="C33" s="17"/>
      <c r="D33" s="17"/>
      <c r="E33" s="17"/>
      <c r="F33" s="23"/>
      <c r="G33" s="27"/>
      <c r="H33" s="27"/>
      <c r="I33" s="34"/>
      <c r="J33" s="49"/>
    </row>
    <row r="34" spans="1:12" ht="14.25" customHeight="1" x14ac:dyDescent="0.15">
      <c r="A34" s="6" t="s">
        <v>23</v>
      </c>
      <c r="B34" s="13">
        <v>29</v>
      </c>
      <c r="C34" s="17">
        <v>2986748</v>
      </c>
      <c r="D34" s="17">
        <v>8183</v>
      </c>
      <c r="E34" s="17">
        <v>2823504</v>
      </c>
      <c r="F34" s="23">
        <v>94.53</v>
      </c>
      <c r="G34" s="27">
        <v>10860</v>
      </c>
      <c r="H34" s="27">
        <v>28568</v>
      </c>
      <c r="I34" s="34">
        <v>99.68</v>
      </c>
      <c r="J34" s="49"/>
      <c r="L34" s="2">
        <v>28660</v>
      </c>
    </row>
    <row r="35" spans="1:12" ht="14.25" customHeight="1" x14ac:dyDescent="0.15">
      <c r="A35" s="8"/>
      <c r="B35" s="13">
        <v>30</v>
      </c>
      <c r="C35" s="17">
        <v>2889214</v>
      </c>
      <c r="D35" s="17">
        <v>7916</v>
      </c>
      <c r="E35" s="17">
        <v>2792733</v>
      </c>
      <c r="F35" s="23">
        <v>96.66</v>
      </c>
      <c r="G35" s="27">
        <v>10846</v>
      </c>
      <c r="H35" s="27">
        <v>28649</v>
      </c>
      <c r="I35" s="34">
        <v>99.66</v>
      </c>
      <c r="J35" s="49"/>
      <c r="L35" s="2">
        <v>28746</v>
      </c>
    </row>
    <row r="36" spans="1:12" ht="14.25" customHeight="1" x14ac:dyDescent="0.15">
      <c r="A36" s="6"/>
      <c r="B36" s="13">
        <v>1</v>
      </c>
      <c r="C36" s="17">
        <v>2854763</v>
      </c>
      <c r="D36" s="17">
        <v>7800</v>
      </c>
      <c r="E36" s="17">
        <v>2769940</v>
      </c>
      <c r="F36" s="23">
        <v>97.03</v>
      </c>
      <c r="G36" s="27">
        <v>10943</v>
      </c>
      <c r="H36" s="27">
        <v>28564</v>
      </c>
      <c r="I36" s="34">
        <v>99.68</v>
      </c>
      <c r="J36" s="49"/>
      <c r="L36" s="2">
        <v>28655</v>
      </c>
    </row>
    <row r="37" spans="1:12" ht="14.25" customHeight="1" x14ac:dyDescent="0.15">
      <c r="A37" s="6"/>
      <c r="B37" s="13"/>
      <c r="C37" s="17"/>
      <c r="D37" s="17"/>
      <c r="E37" s="17"/>
      <c r="F37" s="23"/>
      <c r="G37" s="27"/>
      <c r="H37" s="27"/>
      <c r="I37" s="34"/>
      <c r="J37" s="49"/>
    </row>
    <row r="38" spans="1:12" ht="14.25" customHeight="1" x14ac:dyDescent="0.15">
      <c r="A38" s="6" t="s">
        <v>16</v>
      </c>
      <c r="B38" s="13">
        <v>29</v>
      </c>
      <c r="C38" s="17">
        <v>5284950</v>
      </c>
      <c r="D38" s="17">
        <v>14479</v>
      </c>
      <c r="E38" s="17">
        <v>5066288</v>
      </c>
      <c r="F38" s="23">
        <v>95.86</v>
      </c>
      <c r="G38" s="27">
        <v>18468</v>
      </c>
      <c r="H38" s="27">
        <v>50124</v>
      </c>
      <c r="I38" s="34">
        <v>99.68</v>
      </c>
      <c r="J38" s="49"/>
      <c r="L38" s="2">
        <v>50283</v>
      </c>
    </row>
    <row r="39" spans="1:12" ht="14.25" customHeight="1" x14ac:dyDescent="0.15">
      <c r="A39" s="8"/>
      <c r="B39" s="13">
        <v>30</v>
      </c>
      <c r="C39" s="17">
        <v>5272153</v>
      </c>
      <c r="D39" s="17">
        <v>14444</v>
      </c>
      <c r="E39" s="17">
        <v>5042169</v>
      </c>
      <c r="F39" s="23">
        <f>E39/C39*100</f>
        <v>95.63775937458567</v>
      </c>
      <c r="G39" s="27">
        <v>18583</v>
      </c>
      <c r="H39" s="27">
        <v>49885</v>
      </c>
      <c r="I39" s="34">
        <f>H39/L39*100</f>
        <v>99.680287741033069</v>
      </c>
      <c r="J39" s="49"/>
      <c r="L39" s="2">
        <v>50045</v>
      </c>
    </row>
    <row r="40" spans="1:12" ht="14.25" customHeight="1" x14ac:dyDescent="0.15">
      <c r="A40" s="6"/>
      <c r="B40" s="13">
        <v>1</v>
      </c>
      <c r="C40" s="17">
        <v>5257650</v>
      </c>
      <c r="D40" s="17">
        <v>14365</v>
      </c>
      <c r="E40" s="17">
        <v>5020064</v>
      </c>
      <c r="F40" s="23">
        <f>E40/C40*100</f>
        <v>95.48113700988084</v>
      </c>
      <c r="G40" s="27">
        <v>18818</v>
      </c>
      <c r="H40" s="27">
        <v>49994</v>
      </c>
      <c r="I40" s="34">
        <f>H40/L40*100</f>
        <v>99.680982573673077</v>
      </c>
      <c r="J40" s="49"/>
      <c r="L40" s="2">
        <v>50154</v>
      </c>
    </row>
    <row r="41" spans="1:12" ht="14.25" customHeight="1" x14ac:dyDescent="0.15">
      <c r="A41" s="6"/>
      <c r="B41" s="13"/>
      <c r="C41" s="17"/>
      <c r="D41" s="17"/>
      <c r="E41" s="17"/>
      <c r="F41" s="23"/>
      <c r="G41" s="27"/>
      <c r="H41" s="27"/>
      <c r="I41" s="34"/>
      <c r="J41" s="49"/>
    </row>
    <row r="42" spans="1:12" ht="14.25" customHeight="1" x14ac:dyDescent="0.15">
      <c r="A42" s="6" t="s">
        <v>24</v>
      </c>
      <c r="B42" s="13">
        <v>29</v>
      </c>
      <c r="C42" s="17">
        <v>3260977</v>
      </c>
      <c r="D42" s="17">
        <v>8934</v>
      </c>
      <c r="E42" s="17">
        <v>2886287</v>
      </c>
      <c r="F42" s="23">
        <v>88.51</v>
      </c>
      <c r="G42" s="27">
        <v>8360</v>
      </c>
      <c r="H42" s="27">
        <v>18384</v>
      </c>
      <c r="I42" s="34">
        <v>100</v>
      </c>
      <c r="J42" s="49"/>
      <c r="L42" s="2">
        <v>18155</v>
      </c>
    </row>
    <row r="43" spans="1:12" ht="14.25" customHeight="1" x14ac:dyDescent="0.15">
      <c r="A43" s="8"/>
      <c r="B43" s="13">
        <v>30</v>
      </c>
      <c r="C43" s="17">
        <v>3236307</v>
      </c>
      <c r="D43" s="17">
        <v>8867</v>
      </c>
      <c r="E43" s="17">
        <v>2807376</v>
      </c>
      <c r="F43" s="23">
        <v>86.75</v>
      </c>
      <c r="G43" s="27">
        <v>8312</v>
      </c>
      <c r="H43" s="27">
        <v>18090</v>
      </c>
      <c r="I43" s="34">
        <v>100</v>
      </c>
      <c r="J43" s="49"/>
      <c r="L43" s="2">
        <v>17865</v>
      </c>
    </row>
    <row r="44" spans="1:12" ht="14.25" customHeight="1" x14ac:dyDescent="0.15">
      <c r="A44" s="6"/>
      <c r="B44" s="13">
        <v>1</v>
      </c>
      <c r="C44" s="17">
        <v>3165561</v>
      </c>
      <c r="D44" s="17">
        <v>8649</v>
      </c>
      <c r="E44" s="17">
        <v>2713462</v>
      </c>
      <c r="F44" s="23">
        <v>85.72</v>
      </c>
      <c r="G44" s="27">
        <v>8246</v>
      </c>
      <c r="H44" s="27">
        <v>17700</v>
      </c>
      <c r="I44" s="34">
        <v>100</v>
      </c>
      <c r="J44" s="49"/>
      <c r="L44" s="2">
        <v>17478</v>
      </c>
    </row>
    <row r="45" spans="1:12" ht="14.25" customHeight="1" x14ac:dyDescent="0.15">
      <c r="A45" s="6"/>
      <c r="B45" s="13"/>
      <c r="C45" s="17"/>
      <c r="D45" s="17"/>
      <c r="E45" s="17"/>
      <c r="F45" s="23"/>
      <c r="G45" s="27"/>
      <c r="H45" s="27"/>
      <c r="I45" s="34"/>
      <c r="J45" s="49"/>
    </row>
    <row r="46" spans="1:12" ht="14.25" customHeight="1" x14ac:dyDescent="0.15">
      <c r="A46" s="6" t="s">
        <v>25</v>
      </c>
      <c r="B46" s="13">
        <v>29</v>
      </c>
      <c r="C46" s="17">
        <v>2902442</v>
      </c>
      <c r="D46" s="17">
        <v>7952</v>
      </c>
      <c r="E46" s="17">
        <v>2728604</v>
      </c>
      <c r="F46" s="23">
        <v>94.01</v>
      </c>
      <c r="G46" s="27">
        <v>8744</v>
      </c>
      <c r="H46" s="27">
        <v>22183</v>
      </c>
      <c r="I46" s="34">
        <v>99.8</v>
      </c>
      <c r="J46" s="49"/>
      <c r="L46" s="2">
        <v>22227</v>
      </c>
    </row>
    <row r="47" spans="1:12" ht="14.25" customHeight="1" x14ac:dyDescent="0.15">
      <c r="A47" s="8"/>
      <c r="B47" s="13">
        <v>30</v>
      </c>
      <c r="C47" s="17">
        <v>2850853</v>
      </c>
      <c r="D47" s="17">
        <v>7810</v>
      </c>
      <c r="E47" s="17">
        <v>2666819</v>
      </c>
      <c r="F47" s="23">
        <v>93.5</v>
      </c>
      <c r="G47" s="27">
        <v>8783</v>
      </c>
      <c r="H47" s="27">
        <v>21979</v>
      </c>
      <c r="I47" s="34">
        <v>99.8</v>
      </c>
      <c r="J47" s="49"/>
      <c r="L47" s="2">
        <v>22023</v>
      </c>
    </row>
    <row r="48" spans="1:12" ht="14.25" customHeight="1" x14ac:dyDescent="0.15">
      <c r="A48" s="6"/>
      <c r="B48" s="13">
        <v>1</v>
      </c>
      <c r="C48" s="17">
        <v>2870994</v>
      </c>
      <c r="D48" s="17">
        <v>7844</v>
      </c>
      <c r="E48" s="17">
        <v>2663363</v>
      </c>
      <c r="F48" s="23">
        <v>92.8</v>
      </c>
      <c r="G48" s="27">
        <v>8826</v>
      </c>
      <c r="H48" s="27">
        <v>21720</v>
      </c>
      <c r="I48" s="34">
        <v>99.8</v>
      </c>
      <c r="J48" s="49"/>
      <c r="L48" s="2">
        <v>21764</v>
      </c>
    </row>
    <row r="49" spans="1:12" ht="14.25" customHeight="1" x14ac:dyDescent="0.15">
      <c r="A49" s="6"/>
      <c r="B49" s="13"/>
      <c r="C49" s="17"/>
      <c r="D49" s="17"/>
      <c r="E49" s="17"/>
      <c r="F49" s="23"/>
      <c r="G49" s="27"/>
      <c r="H49" s="27"/>
      <c r="I49" s="34"/>
      <c r="J49" s="49"/>
    </row>
    <row r="50" spans="1:12" ht="14.25" customHeight="1" x14ac:dyDescent="0.15">
      <c r="A50" s="6" t="s">
        <v>6</v>
      </c>
      <c r="B50" s="13">
        <v>29</v>
      </c>
      <c r="C50" s="17">
        <v>5321545</v>
      </c>
      <c r="D50" s="17">
        <v>14580</v>
      </c>
      <c r="E50" s="17">
        <v>4881724</v>
      </c>
      <c r="F50" s="23">
        <v>91.74</v>
      </c>
      <c r="G50" s="27">
        <v>17219</v>
      </c>
      <c r="H50" s="27">
        <v>43188</v>
      </c>
      <c r="I50" s="34">
        <v>99.93</v>
      </c>
      <c r="J50" s="49"/>
      <c r="L50" s="2">
        <v>43218</v>
      </c>
    </row>
    <row r="51" spans="1:12" ht="14.25" customHeight="1" x14ac:dyDescent="0.15">
      <c r="A51" s="8"/>
      <c r="B51" s="13">
        <v>30</v>
      </c>
      <c r="C51" s="17">
        <v>5093135</v>
      </c>
      <c r="D51" s="17">
        <v>13954</v>
      </c>
      <c r="E51" s="17">
        <v>4734171</v>
      </c>
      <c r="F51" s="23">
        <v>92.95</v>
      </c>
      <c r="G51" s="27">
        <v>17543</v>
      </c>
      <c r="H51" s="27">
        <v>43507</v>
      </c>
      <c r="I51" s="34">
        <v>99.93</v>
      </c>
      <c r="J51" s="49"/>
      <c r="L51" s="2">
        <v>43536</v>
      </c>
    </row>
    <row r="52" spans="1:12" ht="14.25" customHeight="1" x14ac:dyDescent="0.15">
      <c r="A52" s="6"/>
      <c r="B52" s="13">
        <v>1</v>
      </c>
      <c r="C52" s="17">
        <v>5073944</v>
      </c>
      <c r="D52" s="17">
        <v>13863</v>
      </c>
      <c r="E52" s="17">
        <v>4747520</v>
      </c>
      <c r="F52" s="23">
        <v>93.57</v>
      </c>
      <c r="G52" s="27">
        <v>17790</v>
      </c>
      <c r="H52" s="27">
        <v>43556</v>
      </c>
      <c r="I52" s="34">
        <v>99.94</v>
      </c>
      <c r="J52" s="49"/>
      <c r="L52" s="2">
        <v>43584</v>
      </c>
    </row>
    <row r="53" spans="1:12" ht="14.25" customHeight="1" x14ac:dyDescent="0.15">
      <c r="A53" s="9"/>
      <c r="B53" s="14"/>
      <c r="C53" s="18"/>
      <c r="D53" s="18"/>
      <c r="E53" s="18"/>
      <c r="F53" s="24"/>
      <c r="G53" s="28"/>
      <c r="H53" s="28"/>
      <c r="I53" s="35"/>
      <c r="J53" s="50"/>
    </row>
    <row r="54" spans="1:12" ht="16.5" customHeight="1" x14ac:dyDescent="0.15">
      <c r="A54" s="10"/>
      <c r="B54" s="10"/>
      <c r="C54" s="41" t="s">
        <v>26</v>
      </c>
      <c r="D54" s="41"/>
      <c r="E54" s="41"/>
      <c r="F54" s="41"/>
      <c r="G54" s="41"/>
      <c r="H54" s="41"/>
      <c r="I54" s="41"/>
      <c r="J54" s="20"/>
    </row>
  </sheetData>
  <mergeCells count="8">
    <mergeCell ref="A5:D5"/>
    <mergeCell ref="E5:F5"/>
    <mergeCell ref="G6:I6"/>
    <mergeCell ref="E7:F7"/>
    <mergeCell ref="C54:I54"/>
    <mergeCell ref="A7:A8"/>
    <mergeCell ref="B7:B8"/>
    <mergeCell ref="C7:C8"/>
  </mergeCells>
  <phoneticPr fontId="1"/>
  <printOptions horizontalCentered="1"/>
  <pageMargins left="0.59055118110236227" right="0.59055118110236227" top="0.78740157480314965" bottom="0.78740157480314965" header="0.51181102362204722" footer="0.51181102362204722"/>
  <pageSetup paperSize="9" scale="80" fitToWidth="0" orientation="portrait" r:id="rId1"/>
  <headerFooter alignWithMargins="0"/>
  <colBreaks count="1" manualBreakCount="1">
    <brk id="6" max="5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09-01上水道給水状況</vt:lpstr>
      <vt:lpstr>'09-01上水道給水状況'!Print_Area</vt:lpstr>
    </vt:vector>
  </TitlesOfParts>
  <Company>知多市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企画</dc:creator>
  <cp:lastModifiedBy>Windows ユーザー</cp:lastModifiedBy>
  <cp:lastPrinted>2021-01-12T05:24:09Z</cp:lastPrinted>
  <dcterms:created xsi:type="dcterms:W3CDTF">2006-07-21T00:30:10Z</dcterms:created>
  <dcterms:modified xsi:type="dcterms:W3CDTF">2021-01-12T05:24:25Z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3.0.4.0</vt:lpwstr>
    </vt:vector>
  </property>
  <property fmtid="{DCFEDD21-7773-49B2-8022-6FC58DB5260B}" pid="3" name="LastSavedVersion">
    <vt:lpwstr>3.0.4.0</vt:lpwstr>
  </property>
  <property fmtid="{DCFEDD21-7773-49B2-8022-6FC58DB5260B}" pid="4" name="LastSavedDate">
    <vt:filetime>2019-10-10T03:56:12Z</vt:filetime>
  </property>
</Properties>
</file>